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3-SFA-HP\SFA\taikai\3\"/>
    </mc:Choice>
  </mc:AlternateContent>
  <xr:revisionPtr revIDLastSave="0" documentId="8_{641A8BF0-607A-4E37-AB3F-E361F829A94A}" xr6:coauthVersionLast="47" xr6:coauthVersionMax="47" xr10:uidLastSave="{00000000-0000-0000-0000-000000000000}"/>
  <bookViews>
    <workbookView xWindow="1560" yWindow="720" windowWidth="12480" windowHeight="10800" xr2:uid="{00000000-000D-0000-FFFF-FFFF00000000}"/>
  </bookViews>
  <sheets>
    <sheet name="作成上の諸注意" sheetId="15" r:id="rId1"/>
    <sheet name="参加申込書（地区）" sheetId="14" r:id="rId2"/>
    <sheet name="参加申込書（ﾌﾞﾛｯｸ）" sheetId="13" r:id="rId3"/>
    <sheet name="メンバー表" sheetId="11" state="hidden" r:id="rId4"/>
    <sheet name="プログラム用" sheetId="10" state="hidden" r:id="rId5"/>
  </sheets>
  <definedNames>
    <definedName name="_xlnm.Print_Area" localSheetId="3">メンバー表!$A$1:$M$50</definedName>
    <definedName name="_xlnm.Print_Area" localSheetId="0">作成上の諸注意!$A$1:$AX$34</definedName>
    <definedName name="_xlnm.Print_Area" localSheetId="2">'参加申込書（ﾌﾞﾛｯｸ）'!$A$1:$AX$34</definedName>
    <definedName name="_xlnm.Print_Area" localSheetId="1">'参加申込書（地区）'!$A$1:$AX$34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7" i="15" l="1"/>
  <c r="AR26" i="15"/>
  <c r="AR25" i="15"/>
  <c r="AR24" i="15"/>
  <c r="AR23" i="15"/>
  <c r="AR22" i="15"/>
  <c r="AR21" i="15"/>
  <c r="HX20" i="15"/>
  <c r="HW20" i="15"/>
  <c r="HV20" i="15"/>
  <c r="HU20" i="15"/>
  <c r="AR20" i="15"/>
  <c r="HX19" i="15"/>
  <c r="HW19" i="15"/>
  <c r="HV19" i="15"/>
  <c r="HU19" i="15"/>
  <c r="AR19" i="15"/>
  <c r="HX18" i="15"/>
  <c r="HW18" i="15"/>
  <c r="HV18" i="15"/>
  <c r="HU18" i="15"/>
  <c r="AR18" i="15"/>
  <c r="HX17" i="15"/>
  <c r="HW17" i="15"/>
  <c r="HV17" i="15"/>
  <c r="HU17" i="15"/>
  <c r="AR17" i="15"/>
  <c r="HX16" i="15"/>
  <c r="HW16" i="15"/>
  <c r="HV16" i="15"/>
  <c r="HU16" i="15"/>
  <c r="AR16" i="15"/>
  <c r="HX15" i="15"/>
  <c r="HW15" i="15"/>
  <c r="HV15" i="15"/>
  <c r="HU15" i="15"/>
  <c r="AR15" i="15"/>
  <c r="HX14" i="15"/>
  <c r="HW14" i="15"/>
  <c r="HV14" i="15"/>
  <c r="HU14" i="15"/>
  <c r="AR14" i="15"/>
  <c r="HX13" i="15"/>
  <c r="HW13" i="15"/>
  <c r="HV13" i="15"/>
  <c r="HU13" i="15"/>
  <c r="AR13" i="15"/>
  <c r="HX12" i="15"/>
  <c r="HW12" i="15"/>
  <c r="HV12" i="15"/>
  <c r="HU12" i="15"/>
  <c r="AR12" i="15"/>
  <c r="HX11" i="15"/>
  <c r="HW11" i="15"/>
  <c r="HV11" i="15"/>
  <c r="HU11" i="15"/>
  <c r="AR11" i="15"/>
  <c r="HX10" i="15"/>
  <c r="HW10" i="15"/>
  <c r="HV10" i="15"/>
  <c r="HU10" i="15"/>
  <c r="AR10" i="15"/>
  <c r="HX9" i="15"/>
  <c r="HW9" i="15"/>
  <c r="HV9" i="15"/>
  <c r="HU9" i="15"/>
  <c r="AR9" i="15"/>
  <c r="HX8" i="15"/>
  <c r="HW8" i="15"/>
  <c r="HV8" i="15"/>
  <c r="HU8" i="15"/>
  <c r="AR8" i="15"/>
  <c r="AR27" i="14"/>
  <c r="AR26" i="14"/>
  <c r="AR25" i="14"/>
  <c r="AR24" i="14"/>
  <c r="AR23" i="14"/>
  <c r="AR22" i="14"/>
  <c r="AR21" i="14"/>
  <c r="HX20" i="14"/>
  <c r="HW20" i="14"/>
  <c r="HV20" i="14"/>
  <c r="HU20" i="14"/>
  <c r="AR20" i="14"/>
  <c r="HX19" i="14"/>
  <c r="HW19" i="14"/>
  <c r="HV19" i="14"/>
  <c r="HU19" i="14"/>
  <c r="AR19" i="14"/>
  <c r="HX18" i="14"/>
  <c r="HW18" i="14"/>
  <c r="HV18" i="14"/>
  <c r="HU18" i="14"/>
  <c r="AR18" i="14"/>
  <c r="HX17" i="14"/>
  <c r="HW17" i="14"/>
  <c r="HV17" i="14"/>
  <c r="HU17" i="14"/>
  <c r="AR17" i="14"/>
  <c r="HX16" i="14"/>
  <c r="HW16" i="14"/>
  <c r="HV16" i="14"/>
  <c r="HU16" i="14"/>
  <c r="AR16" i="14"/>
  <c r="HX15" i="14"/>
  <c r="HW15" i="14"/>
  <c r="HV15" i="14"/>
  <c r="HU15" i="14"/>
  <c r="AR15" i="14"/>
  <c r="HX14" i="14"/>
  <c r="HW14" i="14"/>
  <c r="HV14" i="14"/>
  <c r="HU14" i="14"/>
  <c r="AR14" i="14"/>
  <c r="HX13" i="14"/>
  <c r="HW13" i="14"/>
  <c r="HV13" i="14"/>
  <c r="HU13" i="14"/>
  <c r="AR13" i="14"/>
  <c r="HX12" i="14"/>
  <c r="HW12" i="14"/>
  <c r="HV12" i="14"/>
  <c r="HU12" i="14"/>
  <c r="AR12" i="14"/>
  <c r="HX11" i="14"/>
  <c r="HW11" i="14"/>
  <c r="HV11" i="14"/>
  <c r="HU11" i="14"/>
  <c r="AR11" i="14"/>
  <c r="HX10" i="14"/>
  <c r="HW10" i="14"/>
  <c r="HV10" i="14"/>
  <c r="HU10" i="14"/>
  <c r="AR10" i="14"/>
  <c r="HX9" i="14"/>
  <c r="HW9" i="14"/>
  <c r="HV9" i="14"/>
  <c r="HU9" i="14"/>
  <c r="AR9" i="14"/>
  <c r="HX8" i="14"/>
  <c r="HW8" i="14"/>
  <c r="HV8" i="14"/>
  <c r="HU8" i="14"/>
  <c r="AR8" i="14"/>
  <c r="AR27" i="13"/>
  <c r="AR26" i="13"/>
  <c r="AR25" i="13"/>
  <c r="AR24" i="13"/>
  <c r="AR23" i="13"/>
  <c r="AR22" i="13"/>
  <c r="AR21" i="13"/>
  <c r="HX20" i="13"/>
  <c r="HW20" i="13"/>
  <c r="HV20" i="13"/>
  <c r="HU20" i="13"/>
  <c r="AR20" i="13"/>
  <c r="HX19" i="13"/>
  <c r="HW19" i="13"/>
  <c r="HV19" i="13"/>
  <c r="HU19" i="13"/>
  <c r="AR19" i="13"/>
  <c r="HX18" i="13"/>
  <c r="HW18" i="13"/>
  <c r="HV18" i="13"/>
  <c r="HU18" i="13"/>
  <c r="AR18" i="13"/>
  <c r="HX17" i="13"/>
  <c r="HW17" i="13"/>
  <c r="HV17" i="13"/>
  <c r="HU17" i="13"/>
  <c r="AR17" i="13"/>
  <c r="HX16" i="13"/>
  <c r="HW16" i="13"/>
  <c r="HV16" i="13"/>
  <c r="HU16" i="13"/>
  <c r="AR16" i="13"/>
  <c r="HX15" i="13"/>
  <c r="HW15" i="13"/>
  <c r="HV15" i="13"/>
  <c r="HU15" i="13"/>
  <c r="AR15" i="13"/>
  <c r="HX14" i="13"/>
  <c r="HW14" i="13"/>
  <c r="HV14" i="13"/>
  <c r="HU14" i="13"/>
  <c r="AR14" i="13"/>
  <c r="HX13" i="13"/>
  <c r="HW13" i="13"/>
  <c r="HV13" i="13"/>
  <c r="HU13" i="13"/>
  <c r="AR13" i="13"/>
  <c r="HX12" i="13"/>
  <c r="HW12" i="13"/>
  <c r="HV12" i="13"/>
  <c r="HU12" i="13"/>
  <c r="AR12" i="13"/>
  <c r="HX11" i="13"/>
  <c r="HW11" i="13"/>
  <c r="HV11" i="13"/>
  <c r="HU11" i="13"/>
  <c r="AR11" i="13"/>
  <c r="HX10" i="13"/>
  <c r="HW10" i="13"/>
  <c r="HV10" i="13"/>
  <c r="HU10" i="13"/>
  <c r="AR10" i="13"/>
  <c r="HX9" i="13"/>
  <c r="HW9" i="13"/>
  <c r="HV9" i="13"/>
  <c r="HU9" i="13"/>
  <c r="AR9" i="13"/>
  <c r="HX8" i="13"/>
  <c r="HW8" i="13"/>
  <c r="HV8" i="13"/>
  <c r="HU8" i="13"/>
  <c r="AR8" i="13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96BB5FEA-19EB-4EA8-A19B-11618C23E58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8578363-38F9-4EDC-A1FC-5B7275CB3A3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B2DDBFD1-B5E9-449A-A8E3-A62104002BE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C9A7A8D9-DA97-43B2-8294-A1CEE422FC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6F567294-692B-475D-AD07-D13D8B767C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C9FE5E73-B41A-4472-9C47-C8B338BA68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4D68AAF-9870-44EA-A8EA-E6B1F93E99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4A2E8DF5-33D5-458B-897A-EDBDFDF0A8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A8F68208-7246-4342-8B0E-3B0265467D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4C3D-AFB5-43AA-A6A4-5094EC1CD7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555392C-D82F-4CA4-91DC-D4078FE4FFC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81CDF011-2E32-4DAF-856D-8E80BBBC8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C2B0219-2E28-4E5C-B0A7-BCFD3A50F7E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66CCCEAD-4FC6-4F50-A798-AB574BEBDB5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161D84CD-6671-4F91-B218-050E83C9DC0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280FF4F-67D2-4D8D-AA9D-12F16315BCA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B5CF9EDF-85EE-4E68-BCC9-3999B6F6FA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A973253-D2CE-4FEA-B5AF-19FC3928998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14F6FC-C0F3-4304-B582-5336ED61D0E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355CA035-3113-4964-A5DA-EEE4091D4B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F588C41B-66AB-408A-A8B5-B363B32AFF0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CB30DBA4-8756-4665-8527-596C91AB9FD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D190DAE4-A254-4103-A039-2AFEF367FB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F881C80-2A73-4DFD-B5C2-2805341FAB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5BEA1D3C-3627-4A3D-9B18-FAE462E910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8BB58477-6B26-4625-8246-5754630236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7CB448B3-EAEE-4D43-A13D-243EF7F9A7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4060006B-A0D5-42B6-9FD4-FE20EA1B3A6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9363E6A-4FB8-4876-92EC-1F64B68897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990D7F2-267C-4C58-967B-83EA9EAF07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4574110D-53E9-42C9-9537-3BFC4C13DE3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566BDF15-0387-4CF7-BD26-9CDD1D78219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8F7E91B6-85C9-4BC2-AFAF-A5577378B68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E909AAB-65B8-4C7D-8A06-C9E63AEC189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663DBB45-73F2-4399-828E-556D4E2BA1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B25EC14E-AE1D-4C8F-A625-0A5C898086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40E3CC17-2CE4-424C-B135-BC6AF5A8899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7E0D3346-6826-4FF1-B5AB-B479C20C650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736AAAE0-D87F-430A-AC38-FFAB60EBFC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D5D302EA-E44A-4A39-9D5F-01BA7F1CD6F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225C05E4-6438-4C4D-A0C4-E9D4DCBF626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F0B8A9AB-CE8B-4C7D-BB6F-CB0686BF489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8CE4EFC-BBD6-4321-A6AE-8FF55BF6BCE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CAFA1764-56F8-4F61-BBFB-A0384BB987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17C17AB6-1DD9-4A78-8782-015F2082A5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DA7E48A-2A45-42E3-BD1D-F41B3BCA68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36CF806B-68D7-4C51-9B34-8ABC57D763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24800096-9AFA-4449-847B-50FCB456E1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350EFA6B-4203-409E-95A6-5EE234F15FE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F256C8E6-6C2D-4F24-9D07-9E55885513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B739088-4D10-4B4B-B0DE-F8E317AE637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D1DADFB-982E-491D-8FD2-8FCC384203E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64E01DB2-C5B3-481A-BD7C-1BCF1EEA46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63A3DFD5-C630-4CCB-91EC-77BDDCFC4B5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F028E2F3-8567-4D2A-8E55-7B569B9782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4D6B3D72-3FFA-432B-BEBB-26323D1CC03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3B34A75-B93F-4E9D-B228-416E07C5D4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6C8CFCAA-A830-45DF-A25C-22CCCDD46C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F8707072-BF44-44A4-9146-71C6379F34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2D3332D7-84ED-468D-929A-BC78A67911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C631EA1E-6D77-41DC-B7A3-C3184C8AEE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4D211AE0-19EB-4E01-B135-80F650F46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6B286509-08C7-427D-98AF-0691162669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DC047C5-0A02-4263-857C-A90FA5A484C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5B0F4456-FFEE-4F1F-960F-1B53ACF02A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1C51295-2BF1-4E9B-BDCC-DDF63B3EC6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60C028C-2034-4340-A64F-BA328629F81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9FB8CE13-D72C-4FDD-991A-2318FDD52A8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DB036EB8-7147-43AB-9F69-27F7EE3476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5499DEA9-3B33-487B-82A8-F632ED312A2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A9E7350-3FBB-4408-9BA1-FA4AD8F9E17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DEB47DC-6A35-4155-98BC-4FC0E44DC7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0EF7A36-8C54-4E60-998B-9F45C53C9C5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E5921BCB-FF96-4EBF-8051-4FC17FD147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6620729A-37B7-4211-9863-54147D86AD5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C173E230-422E-4C87-96C9-AAA377FE81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48A3F94A-54FF-4C1B-A3B5-18A4D7D58D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E51B6F82-9577-4815-8390-77AFE58992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A2E4023D-A498-4D73-9B6C-6BFA5C0924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EDF257E8-37B9-4668-8CF8-60E8C240FD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2513116-D958-4CF2-AF97-1ECBEE38D34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A82AC51-32EE-42EA-856E-07F30609208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18CA4F-E472-4AD2-B841-660CB69A4B1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0659CE-D503-402D-883F-937EE20522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C770649E-16BA-4507-A954-531EFD3877A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80C061C-AA05-4C21-8DDF-56C796F3F9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8DEE627-2507-4347-909C-153292C9612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66BF2E7D-CE0F-4195-A258-578EEF7DF7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34FB9F78-5D14-4FC9-BB67-271CF30DFA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711AC6D9-72FE-4778-A6E1-E58606C6DA8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E3C1B0E7-3164-4D82-A51F-F6FD931F8E1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704BE7F5-5D5C-4E6C-81B9-819BB8EF37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A389BEA3-C33A-4EFD-ACCC-68DFE9462C6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1983218-C889-47B1-BA74-9CE90A7EBBA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75A3DC5-8EFF-4C9F-9172-3B87A2A913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F0C04EBA-5F6A-49FA-917C-77DD85E5943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72055D4E-D315-495B-B7D1-D2A0CE4CB75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F72243D-B38C-4BDC-B162-835AF851A9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BD9C3CE-D463-41F3-BCB9-8E388593474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903C95B1-B22D-4C4E-940B-6BD5A2743F0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DA3AFC24-404F-4A60-B8FD-5B524A7E2F4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50D8A685-601F-4FF6-976D-613346FD5A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909E09F9-1745-4303-BFA1-ADAD8B21C23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C5CC6BC5-4DA2-43D8-BE68-103DE92ACB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B23ECD51-71D2-45DE-987E-882CA24EC0F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388E15FF-6DBC-4C11-9104-5EECF841ACE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B1C3A427-CE60-420B-BFBF-DE9C0E30408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7D7E9F68-4836-4C78-9ED3-3696CD5F2D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B7E4041-0EAD-45B0-9846-39B84698E9E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9D836EC-EF0C-4399-800A-180E5460D7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0D47F19-976A-4232-BAB8-C046FAE7F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791F4E53-A824-4601-9ED9-B53506A82A5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DB0B8F0E-A4B6-43E6-8F33-5D61F7AE08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AF1D269C-CEB5-4E5C-901A-C34491743F3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3BE08B1E-EE07-44DC-A60A-8912FF20E0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12043B18-063B-46F2-ABBF-8AEF7DF1B2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94718663-9A46-44EA-9725-028DA75955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5420D550-D92E-4621-9B65-7DF24769AD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E0A628E9-80B7-4285-810D-08C791355DD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4979C7B0-3C49-4A96-BC29-7DC1F0FB40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A5F3E55A-A6B8-420C-96CE-11C4A205AD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439797B-A119-42A3-A1C3-B8F84BA26B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E60D5AD7-FBA3-4F0D-A0ED-43AD66D5BBA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12DB525B-AAA6-4CEA-A42F-960BEB7A4AC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1F6BC911-0497-4D77-92F6-E89DDB838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8F8B403-81FD-465E-9203-4BE5AB89F97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679DF07-AC40-4127-BD17-D08DC5DF43A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803D33E-FC46-4914-AAA1-1E58AA4CE83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89FDF39B-7585-46A5-9083-307FF78173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B1738BC-2EB8-445D-9F16-0ED79226994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235F2E5-E68A-4E27-ABF0-8BB3DB3FF9F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2760B1AA-8033-4C82-8412-EA6248853D7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E9064BD-7F55-48A3-957D-98D45A61B24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0FEFFBC-20BF-40E5-9959-4A361C9660B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90844A4C-5A7F-4973-BF89-63A2CC09FF5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BDA26C6E-8361-4277-9667-AB60F6B3B6C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9033D4D2-8D64-4AC7-94D9-52667A289B6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A6C71104-9BDC-46EF-A1D3-B418B5A37C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73BC1813-1A15-49CB-BD85-F73DD1CA3F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49D6C3D-8FE4-4FDC-A04E-E463B37108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1421066-32D6-4513-A899-515ADC3DC10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3B3D482-450E-43AF-9617-D3C94FC1E15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87193C8F-85DA-4527-A4F8-F1091F59CA8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766C99BA-1CF8-4C47-BA4F-2F888DAF73C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26F9F4B4-E861-4312-B4FB-84286D4331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307CDF1-7E4A-4D64-8111-4E4555F2A37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C17F7561-584D-4B7D-B218-7C2ACD0C616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DAA83F95-CA5E-4063-BA12-41A3F301C1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D521C330-C64C-4E04-A5D7-251CE05A2A4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DB2954A6-EABC-482F-AAC1-3A1E5AD11D4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FAB1FA7C-0B4E-4DEE-B0D1-B55664949AA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F1E78284-AB82-48B5-9A89-A250C3A140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229A8E5-DC69-48F0-A854-D0AAA0C46D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5992749-F8CC-45C6-B1D1-E9AF6C936E0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3A92CDB8-04FB-40D2-B1C0-884CC186E13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6DA959A5-637F-41BA-9A76-D38C47E7995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7490B36C-729F-4F61-8876-AC96C76374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44314605-2750-4324-B92C-E6D66A3D37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ED447DDD-30A1-4148-B306-36AF2D3DE7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A1837DD-D3B4-4E0A-B4AE-4899CFD9EF5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B87C3F68-1703-43B2-B831-5E274F12559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BEBF86DC-7B46-40A4-937E-4946DBF3E7E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F6F19425-4CF8-43A7-B27D-BCF1AAA1CB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5B0F54FE-3DA1-4372-9FB5-37EBAB7CDC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8D80FE4-9034-4293-A944-0B7D0A74BD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A58A812-40C1-48D8-BB30-225C2AB871F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70B9D820-FF2D-4FFB-96F6-02886CFF45E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350A3F52-B221-4420-9418-42F1815880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22779859-6E73-4F96-ACA5-03C5A7EFCC4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171290BF-198C-43FA-9DC6-4AF1CE2E792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4B1CEAF1-E7FC-4CB3-AC00-AB22E7674C3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EAD824C5-8B1D-4E4C-AF08-AD7DAF90CA4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B5FF9537-3483-4421-94FF-EA4FA475B1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BA258BF8-DD57-4582-8E86-EA6D7F3BBA5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E5AB915-41BB-4399-A2D4-1D0BB3E62D5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36129030-938D-4620-A9A0-7341078758B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AA098918-DFE5-4AAA-AAE0-D8422BC3A3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11123CD5-EE8D-4430-9223-E5EE44CCA91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E68156A5-D12B-4A81-B4D5-339FBB1ABF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3C88F5D2-94FE-46A0-AB3F-6EB41056DA2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<sst xmlns="http://schemas.openxmlformats.org/spreadsheetml/2006/main" count="565" uniqueCount="162">
  <si>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</si>
  <si>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</si>
  <si>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</si>
  <si>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</si>
  <si>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</si>
  <si>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</si>
  <si>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</si>
  <si>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</si>
  <si>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</si>
  <si>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</si>
  <si>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</si>
  <si>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</si>
  <si>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</si>
  <si>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</si>
  <si>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</si>
  <si>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</si>
  <si>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</si>
  <si>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</si>
  <si>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</si>
  <si>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</si>
  <si>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</si>
  <si>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</si>
  <si>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</si>
  <si>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</si>
  <si>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</si>
  <si>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</si>
  <si>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</si>
  <si>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</si>
  <si>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</si>
  <si>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</si>
  <si>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</si>
  <si>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</si>
  <si>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</si>
  <si>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</si>
  <si>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</si>
  <si>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</si>
  <si>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</si>
  <si>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</si>
  <si>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</si>
  <si>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</si>
  <si>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</si>
  <si>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</si>
  <si>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</si>
  <si>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</si>
  <si>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</si>
  <si>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</si>
  <si>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</si>
  <si>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</si>
  <si>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</si>
  <si>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</si>
  <si>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</si>
  <si>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</si>
  <si>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</si>
  <si>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</si>
  <si>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</si>
  <si>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</si>
  <si>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</si>
  <si>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</si>
  <si>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</si>
  <si>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</si>
  <si>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</si>
  <si>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</si>
  <si>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</si>
  <si>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</si>
  <si>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</si>
  <si>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</si>
  <si>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</si>
  <si>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</si>
  <si>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</si>
  <si>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</si>
  <si>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</si>
  <si>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</si>
  <si>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</si>
  <si>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</si>
  <si>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</si>
  <si>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</si>
  <si>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</si>
  <si>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</si>
  <si>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</si>
  <si>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</si>
  <si>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</si>
  <si>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</si>
  <si>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</si>
  <si>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</si>
  <si>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</si>
  <si>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</si>
  <si>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</si>
  <si>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</si>
  <si>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</si>
  <si>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</si>
  <si>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</si>
  <si>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</si>
  <si>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</si>
  <si>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</si>
  <si>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</si>
  <si>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</si>
  <si>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</si>
  <si>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</si>
  <si>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</si>
  <si>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</si>
  <si>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</si>
  <si>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</si>
  <si>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</si>
  <si>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</si>
  <si>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</si>
  <si>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</si>
  <si>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</si>
  <si>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</si>
  <si>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</si>
  <si>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</si>
  <si>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</si>
  <si>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</si>
  <si>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</si>
  <si>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</si>
  <si>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</si>
  <si>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</si>
  <si>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</si>
  <si>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</si>
  <si>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</si>
  <si>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</si>
  <si>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</si>
  <si>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</si>
  <si>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</si>
  <si>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</si>
  <si>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</si>
  <si>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</si>
  <si>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</si>
  <si>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</si>
  <si>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</si>
  <si>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</si>
  <si>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</si>
  <si>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</si>
  <si>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</si>
  <si>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</si>
  <si>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</si>
  <si>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</si>
  <si>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</si>
  <si>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</si>
  <si>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</si>
  <si>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</si>
  <si>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</si>
  <si>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</si>
  <si>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</si>
  <si>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</si>
  <si>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</si>
  <si>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</si>
  <si>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</si>
  <si>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</si>
  <si>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</si>
  <si>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</si>
  <si>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</si>
  <si>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</si>
  <si>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</si>
  <si>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</si>
  <si>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○</t>
    <phoneticPr fontId="3"/>
  </si>
  <si>
    <t>ソックス</t>
    <phoneticPr fontId="3"/>
  </si>
  <si>
    <t>２０２４　年　　　月　　  日</t>
    <phoneticPr fontId="3"/>
  </si>
  <si>
    <t xml:space="preserve"> 2024年度 第36回全道U-15フットサル選手権大会
 兼 JFA 第30回全日本U-15フットサル選手権大会 北海道代表決定戦 札幌ブロック予選</t>
    <rPh sb="67" eb="69">
      <t>サッポロ</t>
    </rPh>
    <rPh sb="73" eb="75">
      <t>ヨセン</t>
    </rPh>
    <phoneticPr fontId="3"/>
  </si>
  <si>
    <t>　帯同審判員は、フットサル4級以上の公認審判員を1名以上帯同させること。（監督兼務可、不帯同不可）</t>
    <rPh sb="1" eb="6">
      <t>タイドウシンパンイン</t>
    </rPh>
    <rPh sb="14" eb="15">
      <t>キュウ</t>
    </rPh>
    <rPh sb="15" eb="17">
      <t>イジョウ</t>
    </rPh>
    <rPh sb="18" eb="20">
      <t>コウニン</t>
    </rPh>
    <rPh sb="20" eb="23">
      <t>シンパンイン</t>
    </rPh>
    <rPh sb="25" eb="26">
      <t>メイ</t>
    </rPh>
    <rPh sb="26" eb="28">
      <t>イジョウ</t>
    </rPh>
    <rPh sb="28" eb="30">
      <t>タイドウ</t>
    </rPh>
    <rPh sb="37" eb="39">
      <t>カントク</t>
    </rPh>
    <rPh sb="39" eb="41">
      <t>ケンム</t>
    </rPh>
    <rPh sb="41" eb="42">
      <t>カ</t>
    </rPh>
    <rPh sb="43" eb="46">
      <t>フタイドウ</t>
    </rPh>
    <rPh sb="46" eb="48">
      <t>フカ</t>
    </rPh>
    <phoneticPr fontId="3"/>
  </si>
  <si>
    <t xml:space="preserve"> 2024年度 第36回全道U-15フットサル選手権大会
 兼 JFA 第30回全日本U-15フットサル選手権大会 北海道代表決定戦 札幌地区予選</t>
    <rPh sb="67" eb="69">
      <t>サッポロ</t>
    </rPh>
    <rPh sb="69" eb="71">
      <t>チク</t>
    </rPh>
    <rPh sb="71" eb="73">
      <t>ヨセン</t>
    </rPh>
    <phoneticPr fontId="3"/>
  </si>
  <si>
    <t>生年月日は西暦にて記入　例：2010/4/1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</si>
  <si>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　帯同審判員は、フットサル4級以上の公認審判員を1名以上帯同させること。（監督兼務可、不帯同不可。主に第3審・TKを担当。）</t>
    <rPh sb="1" eb="6">
      <t>タイドウシンパンイン</t>
    </rPh>
    <rPh sb="14" eb="15">
      <t>キュウ</t>
    </rPh>
    <rPh sb="15" eb="17">
      <t>イジョウ</t>
    </rPh>
    <rPh sb="18" eb="20">
      <t>コウニン</t>
    </rPh>
    <rPh sb="20" eb="23">
      <t>シンパンイン</t>
    </rPh>
    <rPh sb="25" eb="26">
      <t>メイ</t>
    </rPh>
    <rPh sb="26" eb="28">
      <t>イジョウ</t>
    </rPh>
    <rPh sb="28" eb="30">
      <t>タイドウ</t>
    </rPh>
    <rPh sb="37" eb="39">
      <t>カントク</t>
    </rPh>
    <rPh sb="39" eb="41">
      <t>ケンム</t>
    </rPh>
    <rPh sb="41" eb="42">
      <t>カ</t>
    </rPh>
    <rPh sb="43" eb="46">
      <t>フタイドウ</t>
    </rPh>
    <rPh sb="46" eb="48">
      <t>フカ</t>
    </rPh>
    <rPh sb="49" eb="50">
      <t>オモ</t>
    </rPh>
    <rPh sb="51" eb="52">
      <t>ダイ</t>
    </rPh>
    <rPh sb="53" eb="54">
      <t>シン</t>
    </rPh>
    <rPh sb="58" eb="60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</si>
</sst>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.5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223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5" fillId="0" borderId="12" xfId="3" applyNumberFormat="1" applyBorder="1" applyAlignment="1" applyProtection="1">
      <alignment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16" fillId="0" borderId="0" xfId="0" applyNumberFormat="1" applyFont="1" applyAlignment="1" applyProtection="1">
      <alignment horizontal="right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0" fillId="8" borderId="107" xfId="0" applyNumberFormat="1" applyFill="1" applyBorder="1" applyAlignment="1">
      <alignment vertical="center" shrinkToFit="1"/>
    </xf>
    <xf numFmtId="49" fontId="0" fillId="8" borderId="2" xfId="0" applyNumberForma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5" xfId="0" applyBorder="1" applyAlignment="1">
      <alignment vertical="center" shrinkToFit="1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shrinkToFit="1"/>
    </xf>
    <xf numFmtId="49" fontId="1" fillId="0" borderId="208" xfId="0" applyNumberFormat="1" applyFont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shrinkToFit="1"/>
    </xf>
    <xf numFmtId="49" fontId="0" fillId="0" borderId="209" xfId="0" applyNumberFormat="1" applyBorder="1" applyAlignment="1">
      <alignment horizontal="center" vertical="center" shrinkToFi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9" borderId="107" xfId="0" applyNumberFormat="1" applyFont="1" applyFill="1" applyBorder="1" applyAlignment="1">
      <alignment horizontal="center" vertical="center" shrinkToFit="1"/>
    </xf>
    <xf numFmtId="49" fontId="13" fillId="9" borderId="2" xfId="0" applyNumberFormat="1" applyFont="1" applyFill="1" applyBorder="1" applyAlignment="1">
      <alignment horizontal="center" vertical="center" shrinkToFit="1"/>
    </xf>
    <xf numFmtId="49" fontId="17" fillId="9" borderId="2" xfId="0" applyNumberFormat="1" applyFont="1" applyFill="1" applyBorder="1" applyAlignment="1">
      <alignment horizontal="center" vertical="center" shrinkToFit="1"/>
    </xf>
    <xf numFmtId="49" fontId="17" fillId="9" borderId="111" xfId="0" applyNumberFormat="1" applyFont="1" applyFill="1" applyBorder="1" applyAlignment="1">
      <alignment horizontal="center" vertical="center" shrinkToFit="1"/>
    </xf>
    <xf numFmtId="49" fontId="11" fillId="9" borderId="114" xfId="0" applyNumberFormat="1" applyFont="1" applyFill="1" applyBorder="1" applyAlignment="1">
      <alignment horizontal="center" vertical="center" shrinkToFit="1"/>
    </xf>
    <xf numFmtId="49" fontId="11" fillId="9" borderId="2" xfId="0" applyNumberFormat="1" applyFont="1" applyFill="1" applyBorder="1" applyAlignment="1">
      <alignment horizontal="center" vertical="center" shrinkToFit="1"/>
    </xf>
    <xf numFmtId="49" fontId="11" fillId="9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55" fillId="0" borderId="164" xfId="0" applyNumberFormat="1" applyFont="1" applyBorder="1" applyAlignment="1">
      <alignment horizontal="left" vertical="center" wrapText="1" shrinkToFit="1"/>
    </xf>
    <xf numFmtId="49" fontId="55" fillId="0" borderId="164" xfId="0" applyNumberFormat="1" applyFont="1" applyBorder="1" applyAlignment="1">
      <alignment horizontal="left" vertical="center" shrinkToFit="1"/>
    </xf>
    <xf numFmtId="49" fontId="55" fillId="0" borderId="165" xfId="0" applyNumberFormat="1" applyFont="1" applyBorder="1" applyAlignment="1">
      <alignment horizontal="left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304801</xdr:colOff>
      <xdr:row>4</xdr:row>
      <xdr:rowOff>50800</xdr:rowOff>
    </xdr:from>
    <xdr:to>
      <xdr:col>39</xdr:col>
      <xdr:colOff>298390</xdr:colOff>
      <xdr:row>5</xdr:row>
      <xdr:rowOff>292284</xdr:rowOff>
    </xdr:to>
    <xdr:sp macro="" textlink="">
      <xdr:nvSpPr>
        <xdr:cNvPr id="2" name="AutoShape 43">
          <a:extLst>
            <a:ext uri="{FF2B5EF4-FFF2-40B4-BE49-F238E27FC236}">
              <a16:creationId xmlns:a16="http://schemas.microsoft.com/office/drawing/2014/main" id="{E9FADE4D-1859-4AED-B60E-2785130F56A5}"/>
            </a:ext>
          </a:extLst>
        </xdr:cNvPr>
        <xdr:cNvSpPr>
          <a:spLocks noChangeArrowheads="1"/>
        </xdr:cNvSpPr>
      </xdr:nvSpPr>
      <xdr:spPr bwMode="auto">
        <a:xfrm>
          <a:off x="7442201" y="1219200"/>
          <a:ext cx="869889" cy="304984"/>
        </a:xfrm>
        <a:prstGeom prst="wedgeRectCallout">
          <a:avLst>
            <a:gd name="adj1" fmla="val -129181"/>
            <a:gd name="adj2" fmla="val -128301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入力済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38</xdr:col>
      <xdr:colOff>174625</xdr:colOff>
      <xdr:row>12</xdr:row>
      <xdr:rowOff>292100</xdr:rowOff>
    </xdr:from>
    <xdr:to>
      <xdr:col>42</xdr:col>
      <xdr:colOff>167907</xdr:colOff>
      <xdr:row>17</xdr:row>
      <xdr:rowOff>177800</xdr:rowOff>
    </xdr:to>
    <xdr:sp macro="" textlink="">
      <xdr:nvSpPr>
        <xdr:cNvPr id="3" name="AutoShape 45">
          <a:extLst>
            <a:ext uri="{FF2B5EF4-FFF2-40B4-BE49-F238E27FC236}">
              <a16:creationId xmlns:a16="http://schemas.microsoft.com/office/drawing/2014/main" id="{91DA297D-37BC-4D64-A5A8-79B45B141C0C}"/>
            </a:ext>
          </a:extLst>
        </xdr:cNvPr>
        <xdr:cNvSpPr>
          <a:spLocks noChangeArrowheads="1"/>
        </xdr:cNvSpPr>
      </xdr:nvSpPr>
      <xdr:spPr bwMode="auto">
        <a:xfrm>
          <a:off x="8010525" y="4457700"/>
          <a:ext cx="2977782" cy="1981200"/>
        </a:xfrm>
        <a:prstGeom prst="wedgeRectCallout">
          <a:avLst>
            <a:gd name="adj1" fmla="val -92913"/>
            <a:gd name="adj2" fmla="val 62419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クリックすると、プルダウンリスト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が表示されます。おひとりにつき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箇所、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も指導者資格を表記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させてください。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資格取得が直前のため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KICKOFF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でまだ確認できない場合は「なし」で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お申込みください。</a:t>
          </a:r>
        </a:p>
      </xdr:txBody>
    </xdr:sp>
    <xdr:clientData/>
  </xdr:twoCellAnchor>
  <xdr:twoCellAnchor>
    <xdr:from>
      <xdr:col>5</xdr:col>
      <xdr:colOff>88900</xdr:colOff>
      <xdr:row>23</xdr:row>
      <xdr:rowOff>393700</xdr:rowOff>
    </xdr:from>
    <xdr:to>
      <xdr:col>18</xdr:col>
      <xdr:colOff>187314</xdr:colOff>
      <xdr:row>25</xdr:row>
      <xdr:rowOff>110592</xdr:rowOff>
    </xdr:to>
    <xdr:sp macro="" textlink="">
      <xdr:nvSpPr>
        <xdr:cNvPr id="4" name="AutoShape 45">
          <a:extLst>
            <a:ext uri="{FF2B5EF4-FFF2-40B4-BE49-F238E27FC236}">
              <a16:creationId xmlns:a16="http://schemas.microsoft.com/office/drawing/2014/main" id="{CD415794-7EE7-4D64-A5DB-D397EF960543}"/>
            </a:ext>
          </a:extLst>
        </xdr:cNvPr>
        <xdr:cNvSpPr>
          <a:spLocks noChangeArrowheads="1"/>
        </xdr:cNvSpPr>
      </xdr:nvSpPr>
      <xdr:spPr bwMode="auto">
        <a:xfrm>
          <a:off x="1003300" y="9169400"/>
          <a:ext cx="2740014" cy="555092"/>
        </a:xfrm>
        <a:prstGeom prst="wedgeRectCallout">
          <a:avLst>
            <a:gd name="adj1" fmla="val -59801"/>
            <a:gd name="adj2" fmla="val -29612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「監督」以外の方の役職の記入　　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忘れにご注意ください。</a:t>
          </a:r>
        </a:p>
      </xdr:txBody>
    </xdr:sp>
    <xdr:clientData/>
  </xdr:twoCellAnchor>
  <xdr:twoCellAnchor>
    <xdr:from>
      <xdr:col>43</xdr:col>
      <xdr:colOff>374650</xdr:colOff>
      <xdr:row>8</xdr:row>
      <xdr:rowOff>292100</xdr:rowOff>
    </xdr:from>
    <xdr:to>
      <xdr:col>47</xdr:col>
      <xdr:colOff>517526</xdr:colOff>
      <xdr:row>11</xdr:row>
      <xdr:rowOff>355600</xdr:rowOff>
    </xdr:to>
    <xdr:sp macro="" textlink="">
      <xdr:nvSpPr>
        <xdr:cNvPr id="5" name="AutoShape 48">
          <a:extLst>
            <a:ext uri="{FF2B5EF4-FFF2-40B4-BE49-F238E27FC236}">
              <a16:creationId xmlns:a16="http://schemas.microsoft.com/office/drawing/2014/main" id="{2A943D2D-FC4D-4725-8353-8491FFD8EF54}"/>
            </a:ext>
          </a:extLst>
        </xdr:cNvPr>
        <xdr:cNvSpPr>
          <a:spLocks noChangeArrowheads="1"/>
        </xdr:cNvSpPr>
      </xdr:nvSpPr>
      <xdr:spPr bwMode="auto">
        <a:xfrm>
          <a:off x="12274550" y="2781300"/>
          <a:ext cx="3762376" cy="1320800"/>
        </a:xfrm>
        <a:prstGeom prst="wedgeRectCallout">
          <a:avLst>
            <a:gd name="adj1" fmla="val 35661"/>
            <a:gd name="adj2" fmla="val -1009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通常は、サッカーの選手登録番号をA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列に　　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入力し、Fで始まるA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列は使用しません。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フットサル登録のチームのみ、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AU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列に入力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してください。</a:t>
          </a:r>
        </a:p>
      </xdr:txBody>
    </xdr:sp>
    <xdr:clientData/>
  </xdr:twoCellAnchor>
  <xdr:twoCellAnchor>
    <xdr:from>
      <xdr:col>40</xdr:col>
      <xdr:colOff>349251</xdr:colOff>
      <xdr:row>4</xdr:row>
      <xdr:rowOff>38100</xdr:rowOff>
    </xdr:from>
    <xdr:to>
      <xdr:col>42</xdr:col>
      <xdr:colOff>574637</xdr:colOff>
      <xdr:row>5</xdr:row>
      <xdr:rowOff>279400</xdr:rowOff>
    </xdr:to>
    <xdr:sp macro="" textlink="">
      <xdr:nvSpPr>
        <xdr:cNvPr id="6" name="AutoShape 43">
          <a:extLst>
            <a:ext uri="{FF2B5EF4-FFF2-40B4-BE49-F238E27FC236}">
              <a16:creationId xmlns:a16="http://schemas.microsoft.com/office/drawing/2014/main" id="{5F16A772-6EDF-4911-9467-8E91FD3FD25E}"/>
            </a:ext>
          </a:extLst>
        </xdr:cNvPr>
        <xdr:cNvSpPr>
          <a:spLocks noChangeArrowheads="1"/>
        </xdr:cNvSpPr>
      </xdr:nvSpPr>
      <xdr:spPr bwMode="auto">
        <a:xfrm>
          <a:off x="8883651" y="1206500"/>
          <a:ext cx="2511386" cy="304800"/>
        </a:xfrm>
        <a:prstGeom prst="wedgeRectCallout">
          <a:avLst>
            <a:gd name="adj1" fmla="val -96551"/>
            <a:gd name="adj2" fmla="val 138366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背番号順に入力してください。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635000</xdr:colOff>
      <xdr:row>30</xdr:row>
      <xdr:rowOff>304800</xdr:rowOff>
    </xdr:from>
    <xdr:to>
      <xdr:col>44</xdr:col>
      <xdr:colOff>1602687</xdr:colOff>
      <xdr:row>33</xdr:row>
      <xdr:rowOff>104042</xdr:rowOff>
    </xdr:to>
    <xdr:sp macro="" textlink="">
      <xdr:nvSpPr>
        <xdr:cNvPr id="7" name="AutoShape 46">
          <a:extLst>
            <a:ext uri="{FF2B5EF4-FFF2-40B4-BE49-F238E27FC236}">
              <a16:creationId xmlns:a16="http://schemas.microsoft.com/office/drawing/2014/main" id="{C31B8882-FFED-410A-B8BA-313D7510F1D7}"/>
            </a:ext>
          </a:extLst>
        </xdr:cNvPr>
        <xdr:cNvSpPr>
          <a:spLocks noChangeArrowheads="1"/>
        </xdr:cNvSpPr>
      </xdr:nvSpPr>
      <xdr:spPr bwMode="auto">
        <a:xfrm>
          <a:off x="11455400" y="11480800"/>
          <a:ext cx="2631387" cy="789842"/>
        </a:xfrm>
        <a:prstGeom prst="wedgeRectCallout">
          <a:avLst>
            <a:gd name="adj1" fmla="val -76961"/>
            <a:gd name="adj2" fmla="val 10871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年齢は、生年月日を入力すると　 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自動的に算出されます。ここの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セルはさわらないでください。</a:t>
          </a:r>
        </a:p>
      </xdr:txBody>
    </xdr:sp>
    <xdr:clientData/>
  </xdr:twoCellAnchor>
  <xdr:twoCellAnchor>
    <xdr:from>
      <xdr:col>39</xdr:col>
      <xdr:colOff>266700</xdr:colOff>
      <xdr:row>28</xdr:row>
      <xdr:rowOff>38100</xdr:rowOff>
    </xdr:from>
    <xdr:to>
      <xdr:col>42</xdr:col>
      <xdr:colOff>330200</xdr:colOff>
      <xdr:row>32</xdr:row>
      <xdr:rowOff>190500</xdr:rowOff>
    </xdr:to>
    <xdr:sp macro="" textlink="">
      <xdr:nvSpPr>
        <xdr:cNvPr id="8" name="AutoShape 44">
          <a:extLst>
            <a:ext uri="{FF2B5EF4-FFF2-40B4-BE49-F238E27FC236}">
              <a16:creationId xmlns:a16="http://schemas.microsoft.com/office/drawing/2014/main" id="{194F15BE-DED2-462C-A568-FEC85BC317ED}"/>
            </a:ext>
          </a:extLst>
        </xdr:cNvPr>
        <xdr:cNvSpPr>
          <a:spLocks noChangeArrowheads="1"/>
        </xdr:cNvSpPr>
      </xdr:nvSpPr>
      <xdr:spPr bwMode="auto">
        <a:xfrm>
          <a:off x="8280400" y="10553700"/>
          <a:ext cx="2870200" cy="1473200"/>
        </a:xfrm>
        <a:prstGeom prst="wedgeRectCallout">
          <a:avLst>
            <a:gd name="adj1" fmla="val -71085"/>
            <a:gd name="adj2" fmla="val -42116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年度有効な審判登録番号を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記載してください。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大会初日までに新規講習受講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予定の場合は、受講日・開催地を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D486-AC2C-4E6D-B684-511AEF14FB62}">
  <sheetPr>
    <tabColor rgb="FFFFCCFF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855468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8" customWidth="1"/>
    <col min="38" max="38" width="5.42578125" style="27" customWidth="1"/>
    <col min="39" max="39" width="2.85546875" style="27" customWidth="1"/>
    <col min="40" max="40" width="7.85546875" style="27" customWidth="1"/>
    <col min="41" max="41" width="15.5703125" style="16" customWidth="1"/>
    <col min="42" max="42" width="18.85546875" style="16" customWidth="1"/>
    <col min="43" max="43" width="16.140625" style="16" customWidth="1"/>
    <col min="44" max="44" width="8.855468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50" width="6.85546875" style="16" customWidth="1"/>
    <col min="51" max="51" width="1.42578125" style="1" customWidth="1"/>
    <col min="52" max="227" width="2.855468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85546875" style="1"/>
  </cols>
  <sheetData>
    <row r="1" spans="2:232" ht="21" customHeight="1" thickBot="1"/>
    <row r="2" spans="2:232" ht="33" customHeight="1" thickBot="1">
      <c r="B2" s="408" t="s">
        <v>152</v>
      </c>
      <c r="C2" s="409"/>
      <c r="D2" s="409"/>
      <c r="E2" s="409"/>
      <c r="F2" s="409"/>
      <c r="G2" s="410" t="s">
        <v>15</v>
      </c>
      <c r="H2" s="411"/>
      <c r="I2" s="412" t="s">
        <v>49</v>
      </c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4"/>
      <c r="AK2" s="188" t="s">
        <v>70</v>
      </c>
      <c r="AL2" s="34"/>
      <c r="AM2" s="34"/>
      <c r="AN2" s="28"/>
      <c r="AO2" s="28"/>
      <c r="AP2" s="28"/>
      <c r="AQ2" s="28"/>
      <c r="AR2" s="189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88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33" customHeight="1" thickBot="1">
      <c r="B4" s="415" t="s">
        <v>14</v>
      </c>
      <c r="C4" s="416"/>
      <c r="D4" s="416"/>
      <c r="E4" s="416"/>
      <c r="F4" s="416"/>
      <c r="G4" s="417" t="s">
        <v>159</v>
      </c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9"/>
      <c r="AJ4" s="21"/>
      <c r="AK4" s="188" t="s">
        <v>71</v>
      </c>
      <c r="AL4" s="29"/>
      <c r="AM4" s="34"/>
      <c r="AN4" s="190"/>
      <c r="AO4" s="190"/>
      <c r="AP4" s="188"/>
      <c r="AQ4" s="188"/>
      <c r="AR4" s="191"/>
      <c r="AS4" s="188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0"/>
      <c r="AO5" s="190"/>
      <c r="AP5" s="188"/>
      <c r="AQ5" s="188"/>
      <c r="AR5" s="191"/>
      <c r="AS5" s="188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0" t="s">
        <v>5</v>
      </c>
      <c r="C6" s="421"/>
      <c r="D6" s="421"/>
      <c r="E6" s="421"/>
      <c r="F6" s="421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3" t="s">
        <v>5</v>
      </c>
      <c r="X6" s="383"/>
      <c r="Y6" s="383"/>
      <c r="Z6" s="383"/>
      <c r="AA6" s="380"/>
      <c r="AB6" s="380"/>
      <c r="AC6" s="380"/>
      <c r="AD6" s="380"/>
      <c r="AE6" s="380"/>
      <c r="AF6" s="380"/>
      <c r="AG6" s="380"/>
      <c r="AH6" s="380"/>
      <c r="AI6" s="384"/>
      <c r="AK6" s="63"/>
      <c r="AL6" s="34"/>
      <c r="AM6" s="34"/>
      <c r="AN6" s="192"/>
      <c r="AO6" s="188"/>
      <c r="AP6" s="188"/>
      <c r="AQ6" s="188"/>
      <c r="AR6" s="191"/>
      <c r="AS6" s="188"/>
      <c r="AT6" s="65"/>
      <c r="AU6" s="66"/>
      <c r="AV6" s="214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393" t="s">
        <v>117</v>
      </c>
      <c r="C7" s="394"/>
      <c r="D7" s="394"/>
      <c r="E7" s="394"/>
      <c r="F7" s="394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6" t="s">
        <v>40</v>
      </c>
      <c r="X7" s="397"/>
      <c r="Y7" s="397"/>
      <c r="Z7" s="397"/>
      <c r="AA7" s="395"/>
      <c r="AB7" s="398"/>
      <c r="AC7" s="398"/>
      <c r="AD7" s="398"/>
      <c r="AE7" s="398"/>
      <c r="AF7" s="398"/>
      <c r="AG7" s="398"/>
      <c r="AH7" s="398"/>
      <c r="AI7" s="399"/>
      <c r="AK7" s="49" t="s">
        <v>0</v>
      </c>
      <c r="AL7" s="186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1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00" t="s">
        <v>46</v>
      </c>
      <c r="C8" s="401"/>
      <c r="D8" s="401"/>
      <c r="E8" s="401"/>
      <c r="F8" s="401"/>
      <c r="G8" s="402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4" t="s">
        <v>119</v>
      </c>
      <c r="T8" s="404"/>
      <c r="U8" s="404"/>
      <c r="V8" s="404"/>
      <c r="W8" s="404"/>
      <c r="X8" s="404"/>
      <c r="Y8" s="404"/>
      <c r="Z8" s="404"/>
      <c r="AA8" s="405"/>
      <c r="AB8" s="406"/>
      <c r="AC8" s="406"/>
      <c r="AD8" s="406"/>
      <c r="AE8" s="406"/>
      <c r="AF8" s="406"/>
      <c r="AG8" s="406"/>
      <c r="AH8" s="406"/>
      <c r="AI8" s="407"/>
      <c r="AK8" s="178">
        <v>1</v>
      </c>
      <c r="AL8" s="219"/>
      <c r="AM8" s="219"/>
      <c r="AN8" s="179"/>
      <c r="AO8" s="220"/>
      <c r="AP8" s="220"/>
      <c r="AQ8" s="221"/>
      <c r="AR8" s="222">
        <f t="shared" ref="AR8:AR26" si="0">DATEDIF(AQ8,$AP$36,"Y")</f>
        <v>124</v>
      </c>
      <c r="AS8" s="223"/>
      <c r="AT8" s="184" t="s">
        <v>69</v>
      </c>
      <c r="AU8" s="182"/>
      <c r="AV8" s="219"/>
      <c r="AW8" s="44"/>
      <c r="AX8" s="211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78" t="s">
        <v>5</v>
      </c>
      <c r="C9" s="379"/>
      <c r="D9" s="379"/>
      <c r="E9" s="379"/>
      <c r="F9" s="379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1"/>
      <c r="S9" s="382" t="s">
        <v>6</v>
      </c>
      <c r="T9" s="383"/>
      <c r="U9" s="383"/>
      <c r="V9" s="383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4"/>
      <c r="AK9" s="178">
        <v>2</v>
      </c>
      <c r="AL9" s="219"/>
      <c r="AM9" s="219"/>
      <c r="AN9" s="179"/>
      <c r="AO9" s="220"/>
      <c r="AP9" s="220"/>
      <c r="AQ9" s="221"/>
      <c r="AR9" s="222">
        <f t="shared" si="0"/>
        <v>124</v>
      </c>
      <c r="AS9" s="223"/>
      <c r="AT9" s="184" t="s">
        <v>69</v>
      </c>
      <c r="AU9" s="182"/>
      <c r="AV9" s="219"/>
      <c r="AW9" s="44"/>
      <c r="AX9" s="211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85" t="s">
        <v>7</v>
      </c>
      <c r="C10" s="386"/>
      <c r="D10" s="386"/>
      <c r="E10" s="386"/>
      <c r="F10" s="386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8"/>
      <c r="S10" s="389" t="s">
        <v>20</v>
      </c>
      <c r="T10" s="386"/>
      <c r="U10" s="386"/>
      <c r="V10" s="386"/>
      <c r="W10" s="390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2"/>
      <c r="AK10" s="178">
        <v>3</v>
      </c>
      <c r="AL10" s="219"/>
      <c r="AM10" s="219"/>
      <c r="AN10" s="179"/>
      <c r="AO10" s="220"/>
      <c r="AP10" s="220"/>
      <c r="AQ10" s="221"/>
      <c r="AR10" s="222">
        <f t="shared" si="0"/>
        <v>124</v>
      </c>
      <c r="AS10" s="223"/>
      <c r="AT10" s="184" t="s">
        <v>69</v>
      </c>
      <c r="AU10" s="182"/>
      <c r="AV10" s="219"/>
      <c r="AW10" s="44"/>
      <c r="AX10" s="211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63" t="s">
        <v>21</v>
      </c>
      <c r="C11" s="364"/>
      <c r="D11" s="364"/>
      <c r="E11" s="364"/>
      <c r="F11" s="365"/>
      <c r="G11" s="366" t="s">
        <v>22</v>
      </c>
      <c r="H11" s="367"/>
      <c r="I11" s="213" t="s">
        <v>23</v>
      </c>
      <c r="J11" s="367" t="s">
        <v>8</v>
      </c>
      <c r="K11" s="367"/>
      <c r="L11" s="176" t="s">
        <v>24</v>
      </c>
      <c r="M11" s="368"/>
      <c r="N11" s="368"/>
      <c r="O11" s="368"/>
      <c r="P11" s="368"/>
      <c r="Q11" s="368"/>
      <c r="R11" s="368"/>
      <c r="S11" s="368"/>
      <c r="T11" s="368"/>
      <c r="U11" s="369" t="s">
        <v>25</v>
      </c>
      <c r="V11" s="370"/>
      <c r="W11" s="371" t="s">
        <v>26</v>
      </c>
      <c r="X11" s="372"/>
      <c r="Y11" s="372"/>
      <c r="Z11" s="372"/>
      <c r="AA11" s="338"/>
      <c r="AB11" s="338"/>
      <c r="AC11" s="338"/>
      <c r="AD11" s="338"/>
      <c r="AE11" s="338"/>
      <c r="AF11" s="338"/>
      <c r="AG11" s="338"/>
      <c r="AH11" s="338"/>
      <c r="AI11" s="339"/>
      <c r="AK11" s="178">
        <v>4</v>
      </c>
      <c r="AL11" s="219"/>
      <c r="AM11" s="219"/>
      <c r="AN11" s="179"/>
      <c r="AO11" s="220"/>
      <c r="AP11" s="220"/>
      <c r="AQ11" s="221"/>
      <c r="AR11" s="222">
        <f t="shared" si="0"/>
        <v>124</v>
      </c>
      <c r="AS11" s="223"/>
      <c r="AT11" s="184" t="s">
        <v>69</v>
      </c>
      <c r="AU11" s="182"/>
      <c r="AV11" s="219"/>
      <c r="AW11" s="44"/>
      <c r="AX11" s="211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7" t="s">
        <v>9</v>
      </c>
      <c r="C12" s="340"/>
      <c r="D12" s="340"/>
      <c r="E12" s="340"/>
      <c r="F12" s="340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2"/>
      <c r="W12" s="343" t="s">
        <v>27</v>
      </c>
      <c r="X12" s="344"/>
      <c r="Y12" s="344"/>
      <c r="Z12" s="344"/>
      <c r="AA12" s="345"/>
      <c r="AB12" s="345"/>
      <c r="AC12" s="345"/>
      <c r="AD12" s="345"/>
      <c r="AE12" s="345"/>
      <c r="AF12" s="345"/>
      <c r="AG12" s="345"/>
      <c r="AH12" s="345"/>
      <c r="AI12" s="346"/>
      <c r="AK12" s="178">
        <v>5</v>
      </c>
      <c r="AL12" s="219"/>
      <c r="AM12" s="219"/>
      <c r="AN12" s="179"/>
      <c r="AO12" s="220"/>
      <c r="AP12" s="220"/>
      <c r="AQ12" s="221"/>
      <c r="AR12" s="222">
        <f t="shared" si="0"/>
        <v>124</v>
      </c>
      <c r="AS12" s="223"/>
      <c r="AT12" s="184" t="s">
        <v>69</v>
      </c>
      <c r="AU12" s="182"/>
      <c r="AV12" s="219"/>
      <c r="AW12" s="44"/>
      <c r="AX12" s="211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47" t="s">
        <v>10</v>
      </c>
      <c r="C13" s="348"/>
      <c r="D13" s="348"/>
      <c r="E13" s="348"/>
      <c r="F13" s="348"/>
      <c r="G13" s="349"/>
      <c r="H13" s="356"/>
      <c r="I13" s="357"/>
      <c r="J13" s="358" t="s">
        <v>37</v>
      </c>
      <c r="K13" s="361" t="s">
        <v>11</v>
      </c>
      <c r="L13" s="362"/>
      <c r="M13" s="362"/>
      <c r="N13" s="362"/>
      <c r="O13" s="362" t="s">
        <v>12</v>
      </c>
      <c r="P13" s="362"/>
      <c r="Q13" s="362"/>
      <c r="R13" s="362"/>
      <c r="S13" s="373" t="s">
        <v>155</v>
      </c>
      <c r="T13" s="373"/>
      <c r="U13" s="373"/>
      <c r="V13" s="374"/>
      <c r="W13" s="358" t="s">
        <v>38</v>
      </c>
      <c r="X13" s="361" t="s">
        <v>11</v>
      </c>
      <c r="Y13" s="362"/>
      <c r="Z13" s="362"/>
      <c r="AA13" s="362"/>
      <c r="AB13" s="362" t="s">
        <v>12</v>
      </c>
      <c r="AC13" s="362"/>
      <c r="AD13" s="362"/>
      <c r="AE13" s="362"/>
      <c r="AF13" s="373" t="s">
        <v>155</v>
      </c>
      <c r="AG13" s="373"/>
      <c r="AH13" s="373"/>
      <c r="AI13" s="375"/>
      <c r="AK13" s="178">
        <v>6</v>
      </c>
      <c r="AL13" s="219"/>
      <c r="AM13" s="219"/>
      <c r="AN13" s="179"/>
      <c r="AO13" s="220"/>
      <c r="AP13" s="220"/>
      <c r="AQ13" s="221"/>
      <c r="AR13" s="222">
        <f t="shared" si="0"/>
        <v>124</v>
      </c>
      <c r="AS13" s="223"/>
      <c r="AT13" s="184" t="s">
        <v>69</v>
      </c>
      <c r="AU13" s="182"/>
      <c r="AV13" s="219"/>
      <c r="AW13" s="44"/>
      <c r="AX13" s="211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50"/>
      <c r="C14" s="351"/>
      <c r="D14" s="351"/>
      <c r="E14" s="351"/>
      <c r="F14" s="351"/>
      <c r="G14" s="352"/>
      <c r="H14" s="376" t="s">
        <v>35</v>
      </c>
      <c r="I14" s="377"/>
      <c r="J14" s="359"/>
      <c r="K14" s="329"/>
      <c r="L14" s="327"/>
      <c r="M14" s="327"/>
      <c r="N14" s="327"/>
      <c r="O14" s="326"/>
      <c r="P14" s="327"/>
      <c r="Q14" s="327"/>
      <c r="R14" s="327"/>
      <c r="S14" s="326"/>
      <c r="T14" s="327"/>
      <c r="U14" s="327"/>
      <c r="V14" s="328"/>
      <c r="W14" s="359"/>
      <c r="X14" s="329"/>
      <c r="Y14" s="327"/>
      <c r="Z14" s="327"/>
      <c r="AA14" s="327"/>
      <c r="AB14" s="326"/>
      <c r="AC14" s="327"/>
      <c r="AD14" s="327"/>
      <c r="AE14" s="327"/>
      <c r="AF14" s="326"/>
      <c r="AG14" s="327"/>
      <c r="AH14" s="327"/>
      <c r="AI14" s="330"/>
      <c r="AK14" s="178">
        <v>7</v>
      </c>
      <c r="AL14" s="219"/>
      <c r="AM14" s="219"/>
      <c r="AN14" s="179"/>
      <c r="AO14" s="220"/>
      <c r="AP14" s="220"/>
      <c r="AQ14" s="221"/>
      <c r="AR14" s="222">
        <f t="shared" si="0"/>
        <v>124</v>
      </c>
      <c r="AS14" s="223"/>
      <c r="AT14" s="184" t="s">
        <v>69</v>
      </c>
      <c r="AU14" s="182"/>
      <c r="AV14" s="219"/>
      <c r="AW14" s="44"/>
      <c r="AX14" s="211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53"/>
      <c r="C15" s="354"/>
      <c r="D15" s="354"/>
      <c r="E15" s="354"/>
      <c r="F15" s="354"/>
      <c r="G15" s="355"/>
      <c r="H15" s="331" t="s">
        <v>36</v>
      </c>
      <c r="I15" s="332"/>
      <c r="J15" s="360"/>
      <c r="K15" s="333"/>
      <c r="L15" s="334"/>
      <c r="M15" s="334"/>
      <c r="N15" s="334"/>
      <c r="O15" s="335"/>
      <c r="P15" s="334"/>
      <c r="Q15" s="334"/>
      <c r="R15" s="334"/>
      <c r="S15" s="335"/>
      <c r="T15" s="334"/>
      <c r="U15" s="334"/>
      <c r="V15" s="336"/>
      <c r="W15" s="360"/>
      <c r="X15" s="333"/>
      <c r="Y15" s="334"/>
      <c r="Z15" s="334"/>
      <c r="AA15" s="334"/>
      <c r="AB15" s="335"/>
      <c r="AC15" s="334"/>
      <c r="AD15" s="334"/>
      <c r="AE15" s="334"/>
      <c r="AF15" s="335"/>
      <c r="AG15" s="334"/>
      <c r="AH15" s="334"/>
      <c r="AI15" s="337"/>
      <c r="AK15" s="178">
        <v>8</v>
      </c>
      <c r="AL15" s="219"/>
      <c r="AM15" s="219"/>
      <c r="AN15" s="179"/>
      <c r="AO15" s="220"/>
      <c r="AP15" s="220"/>
      <c r="AQ15" s="221"/>
      <c r="AR15" s="222">
        <f t="shared" si="0"/>
        <v>124</v>
      </c>
      <c r="AS15" s="223"/>
      <c r="AT15" s="184" t="s">
        <v>69</v>
      </c>
      <c r="AU15" s="182"/>
      <c r="AV15" s="219"/>
      <c r="AW15" s="44"/>
      <c r="AX15" s="211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18" t="s">
        <v>150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K16" s="178">
        <v>9</v>
      </c>
      <c r="AL16" s="219"/>
      <c r="AM16" s="219"/>
      <c r="AN16" s="179"/>
      <c r="AO16" s="220"/>
      <c r="AP16" s="220"/>
      <c r="AQ16" s="221"/>
      <c r="AR16" s="222">
        <f t="shared" si="0"/>
        <v>124</v>
      </c>
      <c r="AS16" s="223"/>
      <c r="AT16" s="184" t="s">
        <v>69</v>
      </c>
      <c r="AU16" s="182"/>
      <c r="AV16" s="219"/>
      <c r="AW16" s="44"/>
      <c r="AX16" s="211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1" t="s">
        <v>151</v>
      </c>
      <c r="C17" s="322"/>
      <c r="D17" s="322"/>
      <c r="E17" s="322"/>
      <c r="F17" s="322" t="s">
        <v>143</v>
      </c>
      <c r="G17" s="322"/>
      <c r="H17" s="322"/>
      <c r="I17" s="322"/>
      <c r="J17" s="322"/>
      <c r="K17" s="322"/>
      <c r="L17" s="322" t="s">
        <v>144</v>
      </c>
      <c r="M17" s="322"/>
      <c r="N17" s="322"/>
      <c r="O17" s="322"/>
      <c r="P17" s="322"/>
      <c r="Q17" s="322"/>
      <c r="R17" s="323" t="s">
        <v>145</v>
      </c>
      <c r="S17" s="323"/>
      <c r="T17" s="323"/>
      <c r="U17" s="323"/>
      <c r="V17" s="324" t="s">
        <v>146</v>
      </c>
      <c r="W17" s="324"/>
      <c r="X17" s="324"/>
      <c r="Y17" s="324"/>
      <c r="Z17" s="324"/>
      <c r="AA17" s="324"/>
      <c r="AB17" s="324" t="s">
        <v>147</v>
      </c>
      <c r="AC17" s="324"/>
      <c r="AD17" s="324"/>
      <c r="AE17" s="324"/>
      <c r="AF17" s="324"/>
      <c r="AG17" s="324"/>
      <c r="AH17" s="324"/>
      <c r="AI17" s="325"/>
      <c r="AK17" s="178">
        <v>10</v>
      </c>
      <c r="AL17" s="219"/>
      <c r="AM17" s="219"/>
      <c r="AN17" s="179"/>
      <c r="AO17" s="220"/>
      <c r="AP17" s="220"/>
      <c r="AQ17" s="221"/>
      <c r="AR17" s="222">
        <f t="shared" si="0"/>
        <v>124</v>
      </c>
      <c r="AS17" s="223"/>
      <c r="AT17" s="184" t="s">
        <v>69</v>
      </c>
      <c r="AU17" s="182"/>
      <c r="AV17" s="219"/>
      <c r="AW17" s="44"/>
      <c r="AX17" s="211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2" t="s">
        <v>148</v>
      </c>
      <c r="C18" s="313"/>
      <c r="D18" s="313"/>
      <c r="E18" s="313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 t="s">
        <v>53</v>
      </c>
      <c r="AC18" s="316"/>
      <c r="AD18" s="316"/>
      <c r="AE18" s="316"/>
      <c r="AF18" s="316"/>
      <c r="AG18" s="316"/>
      <c r="AH18" s="316"/>
      <c r="AI18" s="317"/>
      <c r="AJ18" s="23"/>
      <c r="AK18" s="178">
        <v>11</v>
      </c>
      <c r="AL18" s="44"/>
      <c r="AM18" s="44"/>
      <c r="AN18" s="180"/>
      <c r="AO18" s="45"/>
      <c r="AP18" s="45"/>
      <c r="AQ18" s="221"/>
      <c r="AR18" s="222">
        <f t="shared" si="0"/>
        <v>124</v>
      </c>
      <c r="AS18" s="43"/>
      <c r="AT18" s="184" t="s">
        <v>69</v>
      </c>
      <c r="AU18" s="182"/>
      <c r="AV18" s="44"/>
      <c r="AW18" s="44"/>
      <c r="AX18" s="211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14"/>
      <c r="C19" s="315"/>
      <c r="D19" s="315"/>
      <c r="E19" s="315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 t="s">
        <v>54</v>
      </c>
      <c r="AC19" s="310"/>
      <c r="AD19" s="310"/>
      <c r="AE19" s="310"/>
      <c r="AF19" s="310"/>
      <c r="AG19" s="310"/>
      <c r="AH19" s="310"/>
      <c r="AI19" s="311"/>
      <c r="AK19" s="178">
        <v>12</v>
      </c>
      <c r="AL19" s="44"/>
      <c r="AM19" s="44"/>
      <c r="AN19" s="180"/>
      <c r="AO19" s="45"/>
      <c r="AP19" s="45"/>
      <c r="AQ19" s="221"/>
      <c r="AR19" s="222">
        <f t="shared" si="0"/>
        <v>124</v>
      </c>
      <c r="AS19" s="43"/>
      <c r="AT19" s="184" t="s">
        <v>69</v>
      </c>
      <c r="AU19" s="182"/>
      <c r="AV19" s="44"/>
      <c r="AW19" s="44"/>
      <c r="AX19" s="211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 t="s">
        <v>53</v>
      </c>
      <c r="AC20" s="310"/>
      <c r="AD20" s="310"/>
      <c r="AE20" s="310"/>
      <c r="AF20" s="310"/>
      <c r="AG20" s="310"/>
      <c r="AH20" s="310"/>
      <c r="AI20" s="311"/>
      <c r="AK20" s="178">
        <v>13</v>
      </c>
      <c r="AL20" s="44"/>
      <c r="AM20" s="44"/>
      <c r="AN20" s="180"/>
      <c r="AO20" s="45"/>
      <c r="AP20" s="45"/>
      <c r="AQ20" s="221"/>
      <c r="AR20" s="222">
        <f t="shared" si="0"/>
        <v>124</v>
      </c>
      <c r="AS20" s="43"/>
      <c r="AT20" s="184" t="s">
        <v>69</v>
      </c>
      <c r="AU20" s="182"/>
      <c r="AV20" s="44"/>
      <c r="AW20" s="44"/>
      <c r="AX20" s="211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 t="s">
        <v>54</v>
      </c>
      <c r="AC21" s="310"/>
      <c r="AD21" s="310"/>
      <c r="AE21" s="310"/>
      <c r="AF21" s="310"/>
      <c r="AG21" s="310"/>
      <c r="AH21" s="310"/>
      <c r="AI21" s="311"/>
      <c r="AK21" s="178">
        <v>14</v>
      </c>
      <c r="AL21" s="44"/>
      <c r="AM21" s="44"/>
      <c r="AN21" s="180"/>
      <c r="AO21" s="45"/>
      <c r="AP21" s="45"/>
      <c r="AQ21" s="221"/>
      <c r="AR21" s="222">
        <f t="shared" si="0"/>
        <v>124</v>
      </c>
      <c r="AS21" s="43"/>
      <c r="AT21" s="184" t="s">
        <v>69</v>
      </c>
      <c r="AU21" s="182"/>
      <c r="AV21" s="44"/>
      <c r="AW21" s="44"/>
      <c r="AX21" s="211"/>
      <c r="BC21" s="5"/>
      <c r="BD21" s="3"/>
      <c r="BE21" s="3"/>
      <c r="BF21" s="5"/>
      <c r="BG21" s="5"/>
      <c r="HW21" s="6"/>
      <c r="HX21" s="6"/>
    </row>
    <row r="22" spans="2:232" ht="33" customHeight="1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 t="s">
        <v>53</v>
      </c>
      <c r="AC22" s="310"/>
      <c r="AD22" s="310"/>
      <c r="AE22" s="310"/>
      <c r="AF22" s="310"/>
      <c r="AG22" s="310"/>
      <c r="AH22" s="310"/>
      <c r="AI22" s="311"/>
      <c r="AK22" s="178">
        <v>15</v>
      </c>
      <c r="AL22" s="44"/>
      <c r="AM22" s="44"/>
      <c r="AN22" s="180"/>
      <c r="AO22" s="45"/>
      <c r="AP22" s="45"/>
      <c r="AQ22" s="221"/>
      <c r="AR22" s="222">
        <f t="shared" si="0"/>
        <v>124</v>
      </c>
      <c r="AS22" s="43"/>
      <c r="AT22" s="184" t="s">
        <v>69</v>
      </c>
      <c r="AU22" s="182"/>
      <c r="AV22" s="44"/>
      <c r="AW22" s="44"/>
      <c r="AX22" s="211"/>
      <c r="BC22" s="5"/>
      <c r="BD22" s="3"/>
      <c r="BE22" s="3"/>
      <c r="BF22" s="5"/>
      <c r="BG22" s="5"/>
      <c r="HW22" s="6"/>
      <c r="HX22" s="6"/>
    </row>
    <row r="23" spans="2:232" ht="33" customHeight="1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 t="s">
        <v>54</v>
      </c>
      <c r="AC23" s="310"/>
      <c r="AD23" s="310"/>
      <c r="AE23" s="310"/>
      <c r="AF23" s="310"/>
      <c r="AG23" s="310"/>
      <c r="AH23" s="310"/>
      <c r="AI23" s="311"/>
      <c r="AK23" s="178">
        <v>16</v>
      </c>
      <c r="AL23" s="44"/>
      <c r="AM23" s="44"/>
      <c r="AN23" s="180"/>
      <c r="AO23" s="45"/>
      <c r="AP23" s="45"/>
      <c r="AQ23" s="221"/>
      <c r="AR23" s="222">
        <f t="shared" si="0"/>
        <v>124</v>
      </c>
      <c r="AS23" s="43"/>
      <c r="AT23" s="184" t="s">
        <v>69</v>
      </c>
      <c r="AU23" s="182"/>
      <c r="AV23" s="44"/>
      <c r="AW23" s="44"/>
      <c r="AX23" s="211"/>
      <c r="BC23" s="5"/>
      <c r="BD23" s="3"/>
      <c r="BE23" s="3"/>
      <c r="BF23" s="5"/>
      <c r="BG23" s="5"/>
      <c r="HW23" s="6"/>
      <c r="HX23" s="6"/>
    </row>
    <row r="24" spans="2:232" ht="33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 t="s">
        <v>53</v>
      </c>
      <c r="AC24" s="310"/>
      <c r="AD24" s="310"/>
      <c r="AE24" s="310"/>
      <c r="AF24" s="310"/>
      <c r="AG24" s="310"/>
      <c r="AH24" s="310"/>
      <c r="AI24" s="311"/>
      <c r="AK24" s="178">
        <v>17</v>
      </c>
      <c r="AL24" s="44"/>
      <c r="AM24" s="44"/>
      <c r="AN24" s="180"/>
      <c r="AO24" s="45"/>
      <c r="AP24" s="45"/>
      <c r="AQ24" s="221"/>
      <c r="AR24" s="222">
        <f t="shared" si="0"/>
        <v>124</v>
      </c>
      <c r="AS24" s="43"/>
      <c r="AT24" s="184" t="s">
        <v>69</v>
      </c>
      <c r="AU24" s="182"/>
      <c r="AV24" s="44"/>
      <c r="AW24" s="44"/>
      <c r="AX24" s="211"/>
      <c r="BC24" s="5"/>
      <c r="BD24" s="3"/>
      <c r="BE24" s="3"/>
      <c r="BF24" s="5"/>
      <c r="BG24" s="5"/>
      <c r="HW24" s="6"/>
      <c r="HX24" s="6"/>
    </row>
    <row r="25" spans="2:232" ht="33" customHeight="1"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 t="s">
        <v>54</v>
      </c>
      <c r="AC25" s="310"/>
      <c r="AD25" s="310"/>
      <c r="AE25" s="310"/>
      <c r="AF25" s="310"/>
      <c r="AG25" s="310"/>
      <c r="AH25" s="310"/>
      <c r="AI25" s="311"/>
      <c r="AK25" s="178">
        <v>18</v>
      </c>
      <c r="AL25" s="44"/>
      <c r="AM25" s="44"/>
      <c r="AN25" s="180"/>
      <c r="AO25" s="45"/>
      <c r="AP25" s="45"/>
      <c r="AQ25" s="221"/>
      <c r="AR25" s="222">
        <f t="shared" si="0"/>
        <v>124</v>
      </c>
      <c r="AS25" s="43"/>
      <c r="AT25" s="184" t="s">
        <v>69</v>
      </c>
      <c r="AU25" s="182"/>
      <c r="AV25" s="44"/>
      <c r="AW25" s="44"/>
      <c r="AX25" s="211"/>
      <c r="HW25" s="6"/>
      <c r="HX25" s="6"/>
    </row>
    <row r="26" spans="2:232" ht="33" customHeight="1"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 t="s">
        <v>53</v>
      </c>
      <c r="AC26" s="304"/>
      <c r="AD26" s="304"/>
      <c r="AE26" s="304"/>
      <c r="AF26" s="304"/>
      <c r="AG26" s="304"/>
      <c r="AH26" s="304"/>
      <c r="AI26" s="307"/>
      <c r="AK26" s="178">
        <v>19</v>
      </c>
      <c r="AL26" s="44"/>
      <c r="AM26" s="44"/>
      <c r="AN26" s="180"/>
      <c r="AO26" s="45"/>
      <c r="AP26" s="45"/>
      <c r="AQ26" s="221"/>
      <c r="AR26" s="222">
        <f t="shared" si="0"/>
        <v>124</v>
      </c>
      <c r="AS26" s="43"/>
      <c r="AT26" s="184" t="s">
        <v>69</v>
      </c>
      <c r="AU26" s="182"/>
      <c r="AV26" s="44"/>
      <c r="AW26" s="44"/>
      <c r="AX26" s="211"/>
      <c r="HW26" s="6"/>
      <c r="HX26" s="6"/>
    </row>
    <row r="27" spans="2:232" ht="33" customHeight="1" thickBot="1"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 t="s">
        <v>54</v>
      </c>
      <c r="AC27" s="306"/>
      <c r="AD27" s="306"/>
      <c r="AE27" s="306"/>
      <c r="AF27" s="306"/>
      <c r="AG27" s="306"/>
      <c r="AH27" s="306"/>
      <c r="AI27" s="308"/>
      <c r="AK27" s="50">
        <v>20</v>
      </c>
      <c r="AL27" s="46"/>
      <c r="AM27" s="46"/>
      <c r="AN27" s="32"/>
      <c r="AO27" s="53"/>
      <c r="AP27" s="53"/>
      <c r="AQ27" s="224"/>
      <c r="AR27" s="225">
        <f>DATEDIF(AQ27,$AP$36,"Y")</f>
        <v>124</v>
      </c>
      <c r="AS27" s="54"/>
      <c r="AT27" s="185" t="s">
        <v>69</v>
      </c>
      <c r="AU27" s="183"/>
      <c r="AV27" s="46"/>
      <c r="AW27" s="46"/>
      <c r="AX27" s="212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233" t="s">
        <v>39</v>
      </c>
      <c r="C29" s="287"/>
      <c r="D29" s="292" t="s">
        <v>158</v>
      </c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5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288"/>
      <c r="C30" s="289"/>
      <c r="D30" s="296" t="s">
        <v>41</v>
      </c>
      <c r="E30" s="297"/>
      <c r="F30" s="297"/>
      <c r="G30" s="298"/>
      <c r="H30" s="297" t="s">
        <v>42</v>
      </c>
      <c r="I30" s="297"/>
      <c r="J30" s="297"/>
      <c r="K30" s="297"/>
      <c r="L30" s="297"/>
      <c r="M30" s="297"/>
      <c r="N30" s="298"/>
      <c r="O30" s="297" t="s">
        <v>5</v>
      </c>
      <c r="P30" s="297"/>
      <c r="Q30" s="297"/>
      <c r="R30" s="297"/>
      <c r="S30" s="297"/>
      <c r="T30" s="297"/>
      <c r="U30" s="299"/>
      <c r="V30" s="300" t="s">
        <v>16</v>
      </c>
      <c r="W30" s="297"/>
      <c r="X30" s="297"/>
      <c r="Y30" s="299"/>
      <c r="Z30" s="300" t="s">
        <v>19</v>
      </c>
      <c r="AA30" s="297"/>
      <c r="AB30" s="297"/>
      <c r="AC30" s="297"/>
      <c r="AD30" s="297"/>
      <c r="AE30" s="297"/>
      <c r="AF30" s="298"/>
      <c r="AG30" s="301" t="s">
        <v>17</v>
      </c>
      <c r="AH30" s="297"/>
      <c r="AI30" s="297"/>
      <c r="AJ30" s="297"/>
      <c r="AK30" s="297"/>
      <c r="AL30" s="302"/>
      <c r="AM30" s="13"/>
      <c r="AN30" s="34"/>
      <c r="AO30" s="280"/>
      <c r="AP30" s="280"/>
      <c r="AQ30" s="280"/>
      <c r="AR30" s="280"/>
      <c r="AS30" s="280"/>
      <c r="AT30" s="56"/>
      <c r="AU30" s="47"/>
      <c r="AV30" s="11"/>
      <c r="AW30" s="11"/>
      <c r="AX30" s="11"/>
      <c r="AY30" s="194"/>
      <c r="AZ30" s="62"/>
      <c r="BA30" s="281"/>
      <c r="BB30" s="281"/>
      <c r="BC30" s="281"/>
      <c r="HV30" s="6"/>
      <c r="HW30" s="6"/>
    </row>
    <row r="31" spans="2:232" ht="25.5" customHeight="1" thickTop="1">
      <c r="B31" s="288"/>
      <c r="C31" s="289"/>
      <c r="D31" s="282"/>
      <c r="E31" s="247"/>
      <c r="F31" s="247"/>
      <c r="G31" s="248"/>
      <c r="H31" s="283"/>
      <c r="I31" s="250"/>
      <c r="J31" s="250"/>
      <c r="K31" s="250"/>
      <c r="L31" s="250"/>
      <c r="M31" s="250"/>
      <c r="N31" s="251"/>
      <c r="O31" s="247"/>
      <c r="P31" s="247"/>
      <c r="Q31" s="247"/>
      <c r="R31" s="247"/>
      <c r="S31" s="247"/>
      <c r="T31" s="247"/>
      <c r="U31" s="267"/>
      <c r="V31" s="284"/>
      <c r="W31" s="269"/>
      <c r="X31" s="269"/>
      <c r="Y31" s="215" t="s">
        <v>18</v>
      </c>
      <c r="Z31" s="284"/>
      <c r="AA31" s="269"/>
      <c r="AB31" s="269"/>
      <c r="AC31" s="269"/>
      <c r="AD31" s="269"/>
      <c r="AE31" s="269"/>
      <c r="AF31" s="270"/>
      <c r="AG31" s="285"/>
      <c r="AH31" s="247"/>
      <c r="AI31" s="247"/>
      <c r="AJ31" s="247"/>
      <c r="AK31" s="247"/>
      <c r="AL31" s="272"/>
      <c r="AM31" s="34"/>
      <c r="AN31" s="34"/>
      <c r="AO31" s="286"/>
      <c r="AP31" s="286"/>
      <c r="AQ31" s="35"/>
      <c r="AR31" s="15"/>
      <c r="AV31" s="9"/>
      <c r="AW31" s="9"/>
      <c r="AX31" s="9"/>
      <c r="HV31" s="6"/>
      <c r="HW31" s="6"/>
    </row>
    <row r="32" spans="2:232" ht="25.5" customHeight="1">
      <c r="B32" s="288"/>
      <c r="C32" s="289"/>
      <c r="D32" s="273"/>
      <c r="E32" s="228"/>
      <c r="F32" s="228"/>
      <c r="G32" s="229"/>
      <c r="H32" s="274"/>
      <c r="I32" s="275"/>
      <c r="J32" s="275"/>
      <c r="K32" s="275"/>
      <c r="L32" s="275"/>
      <c r="M32" s="275"/>
      <c r="N32" s="276"/>
      <c r="O32" s="228"/>
      <c r="P32" s="228"/>
      <c r="Q32" s="228"/>
      <c r="R32" s="228"/>
      <c r="S32" s="228"/>
      <c r="T32" s="228"/>
      <c r="U32" s="277"/>
      <c r="V32" s="227"/>
      <c r="W32" s="228"/>
      <c r="X32" s="228"/>
      <c r="Y32" s="216" t="s">
        <v>18</v>
      </c>
      <c r="Z32" s="227"/>
      <c r="AA32" s="228"/>
      <c r="AB32" s="228"/>
      <c r="AC32" s="228"/>
      <c r="AD32" s="228"/>
      <c r="AE32" s="228"/>
      <c r="AF32" s="229"/>
      <c r="AG32" s="230"/>
      <c r="AH32" s="228"/>
      <c r="AI32" s="228"/>
      <c r="AJ32" s="228"/>
      <c r="AK32" s="228"/>
      <c r="AL32" s="231"/>
      <c r="AM32" s="14"/>
      <c r="AN32" s="34"/>
      <c r="AO32" s="226"/>
      <c r="AP32" s="278"/>
      <c r="AQ32" s="278"/>
      <c r="AR32" s="197"/>
      <c r="AS32" s="279"/>
      <c r="AT32" s="279"/>
      <c r="AU32" s="279"/>
      <c r="AV32" s="198"/>
      <c r="AW32" s="198"/>
      <c r="AX32" s="42"/>
      <c r="HV32" s="6"/>
      <c r="HW32" s="6"/>
    </row>
    <row r="33" spans="2:231" ht="26.25" customHeight="1" thickBot="1">
      <c r="B33" s="290"/>
      <c r="C33" s="291"/>
      <c r="D33" s="252"/>
      <c r="E33" s="253"/>
      <c r="F33" s="253"/>
      <c r="G33" s="254"/>
      <c r="H33" s="255"/>
      <c r="I33" s="256"/>
      <c r="J33" s="256"/>
      <c r="K33" s="256"/>
      <c r="L33" s="256"/>
      <c r="M33" s="256"/>
      <c r="N33" s="257"/>
      <c r="O33" s="253"/>
      <c r="P33" s="253"/>
      <c r="Q33" s="253"/>
      <c r="R33" s="253"/>
      <c r="S33" s="253"/>
      <c r="T33" s="253"/>
      <c r="U33" s="258"/>
      <c r="V33" s="259"/>
      <c r="W33" s="260"/>
      <c r="X33" s="260"/>
      <c r="Y33" s="217" t="s">
        <v>18</v>
      </c>
      <c r="Z33" s="261"/>
      <c r="AA33" s="262"/>
      <c r="AB33" s="262"/>
      <c r="AC33" s="262"/>
      <c r="AD33" s="262"/>
      <c r="AE33" s="262"/>
      <c r="AF33" s="263"/>
      <c r="AG33" s="264"/>
      <c r="AH33" s="262"/>
      <c r="AI33" s="262"/>
      <c r="AJ33" s="262"/>
      <c r="AK33" s="262"/>
      <c r="AL33" s="265"/>
      <c r="HW33" s="6"/>
    </row>
    <row r="34" spans="2:231" ht="21" customHeight="1">
      <c r="B34" s="25" t="s">
        <v>153</v>
      </c>
      <c r="HW34" s="6"/>
    </row>
    <row r="35" spans="2:231" ht="21" customHeight="1">
      <c r="B35" s="57"/>
      <c r="C35" s="199"/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0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199" t="s">
        <v>160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1" t="s">
        <v>34</v>
      </c>
      <c r="AP36" s="232">
        <v>45599</v>
      </c>
      <c r="AQ36" s="232"/>
      <c r="AR36" s="202"/>
      <c r="AV36" s="203"/>
      <c r="AW36" s="203"/>
      <c r="AX36" s="203"/>
      <c r="AY36" s="204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199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5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/>
      <c r="C38" s="199"/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199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06"/>
      <c r="C41" s="207"/>
      <c r="D41" s="208"/>
      <c r="E41" s="208"/>
      <c r="F41" s="208"/>
      <c r="G41" s="208"/>
      <c r="H41" s="208"/>
      <c r="I41" s="208"/>
      <c r="J41" s="208"/>
      <c r="K41" s="208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199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09"/>
      <c r="AQ42" s="209"/>
      <c r="AR42" s="210"/>
      <c r="AS42" s="37"/>
      <c r="AT42" s="58"/>
      <c r="AU42" s="37"/>
      <c r="AV42" s="55"/>
      <c r="AW42" s="55"/>
      <c r="AX42" s="36"/>
    </row>
    <row r="43" spans="2:231" ht="21" customHeight="1">
      <c r="B43" s="57"/>
      <c r="C43" s="199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199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199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199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199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33" t="s">
        <v>39</v>
      </c>
      <c r="D56" s="234"/>
      <c r="E56" s="239" t="s">
        <v>41</v>
      </c>
      <c r="F56" s="240"/>
      <c r="G56" s="240"/>
      <c r="H56" s="241"/>
      <c r="I56" s="240" t="s">
        <v>42</v>
      </c>
      <c r="J56" s="240"/>
      <c r="K56" s="240"/>
      <c r="L56" s="240"/>
      <c r="M56" s="240"/>
      <c r="N56" s="240"/>
      <c r="O56" s="241"/>
      <c r="P56" s="240" t="s">
        <v>5</v>
      </c>
      <c r="Q56" s="240"/>
      <c r="R56" s="240"/>
      <c r="S56" s="240"/>
      <c r="T56" s="240"/>
      <c r="U56" s="240"/>
      <c r="V56" s="242"/>
      <c r="W56" s="243" t="s">
        <v>16</v>
      </c>
      <c r="X56" s="240"/>
      <c r="Y56" s="240"/>
      <c r="Z56" s="242"/>
      <c r="AA56" s="243" t="s">
        <v>19</v>
      </c>
      <c r="AB56" s="240"/>
      <c r="AC56" s="240"/>
      <c r="AD56" s="240"/>
      <c r="AE56" s="240"/>
      <c r="AF56" s="240"/>
      <c r="AG56" s="241"/>
      <c r="AH56" s="244" t="s">
        <v>17</v>
      </c>
      <c r="AI56" s="240"/>
      <c r="AJ56" s="240"/>
      <c r="AK56" s="240"/>
      <c r="AL56" s="240"/>
      <c r="AM56" s="245"/>
    </row>
    <row r="57" spans="2:39" ht="21" customHeight="1" thickTop="1">
      <c r="C57" s="235"/>
      <c r="D57" s="236"/>
      <c r="E57" s="246"/>
      <c r="F57" s="247"/>
      <c r="G57" s="247"/>
      <c r="H57" s="248"/>
      <c r="I57" s="249"/>
      <c r="J57" s="250"/>
      <c r="K57" s="250"/>
      <c r="L57" s="250"/>
      <c r="M57" s="250"/>
      <c r="N57" s="250"/>
      <c r="O57" s="251"/>
      <c r="P57" s="266"/>
      <c r="Q57" s="247"/>
      <c r="R57" s="247"/>
      <c r="S57" s="247"/>
      <c r="T57" s="247"/>
      <c r="U57" s="247"/>
      <c r="V57" s="267"/>
      <c r="W57" s="268"/>
      <c r="X57" s="269"/>
      <c r="Y57" s="269"/>
      <c r="Z57" s="193" t="s">
        <v>18</v>
      </c>
      <c r="AA57" s="268"/>
      <c r="AB57" s="269"/>
      <c r="AC57" s="269"/>
      <c r="AD57" s="269"/>
      <c r="AE57" s="269"/>
      <c r="AF57" s="269"/>
      <c r="AG57" s="270"/>
      <c r="AH57" s="271"/>
      <c r="AI57" s="247"/>
      <c r="AJ57" s="247"/>
      <c r="AK57" s="247"/>
      <c r="AL57" s="247"/>
      <c r="AM57" s="272"/>
    </row>
    <row r="58" spans="2:39" ht="21" customHeight="1">
      <c r="C58" s="235"/>
      <c r="D58" s="236"/>
      <c r="E58" s="273"/>
      <c r="F58" s="228"/>
      <c r="G58" s="228"/>
      <c r="H58" s="229"/>
      <c r="I58" s="274"/>
      <c r="J58" s="275"/>
      <c r="K58" s="275"/>
      <c r="L58" s="275"/>
      <c r="M58" s="275"/>
      <c r="N58" s="275"/>
      <c r="O58" s="276"/>
      <c r="P58" s="228"/>
      <c r="Q58" s="228"/>
      <c r="R58" s="228"/>
      <c r="S58" s="228"/>
      <c r="T58" s="228"/>
      <c r="U58" s="228"/>
      <c r="V58" s="277"/>
      <c r="W58" s="227"/>
      <c r="X58" s="228"/>
      <c r="Y58" s="228"/>
      <c r="Z58" s="195" t="s">
        <v>18</v>
      </c>
      <c r="AA58" s="227"/>
      <c r="AB58" s="228"/>
      <c r="AC58" s="228"/>
      <c r="AD58" s="228"/>
      <c r="AE58" s="228"/>
      <c r="AF58" s="228"/>
      <c r="AG58" s="229"/>
      <c r="AH58" s="230"/>
      <c r="AI58" s="228"/>
      <c r="AJ58" s="228"/>
      <c r="AK58" s="228"/>
      <c r="AL58" s="228"/>
      <c r="AM58" s="231"/>
    </row>
    <row r="59" spans="2:39" ht="21" customHeight="1" thickBot="1">
      <c r="C59" s="237"/>
      <c r="D59" s="238"/>
      <c r="E59" s="252"/>
      <c r="F59" s="253"/>
      <c r="G59" s="253"/>
      <c r="H59" s="254"/>
      <c r="I59" s="255"/>
      <c r="J59" s="256"/>
      <c r="K59" s="256"/>
      <c r="L59" s="256"/>
      <c r="M59" s="256"/>
      <c r="N59" s="256"/>
      <c r="O59" s="257"/>
      <c r="P59" s="253"/>
      <c r="Q59" s="253"/>
      <c r="R59" s="253"/>
      <c r="S59" s="253"/>
      <c r="T59" s="253"/>
      <c r="U59" s="253"/>
      <c r="V59" s="258"/>
      <c r="W59" s="259"/>
      <c r="X59" s="260"/>
      <c r="Y59" s="260"/>
      <c r="Z59" s="196" t="s">
        <v>18</v>
      </c>
      <c r="AA59" s="261"/>
      <c r="AB59" s="262"/>
      <c r="AC59" s="262"/>
      <c r="AD59" s="262"/>
      <c r="AE59" s="262"/>
      <c r="AF59" s="262"/>
      <c r="AG59" s="263"/>
      <c r="AH59" s="264"/>
      <c r="AI59" s="262"/>
      <c r="AJ59" s="262"/>
      <c r="AK59" s="262"/>
      <c r="AL59" s="262"/>
      <c r="AM59" s="265"/>
    </row>
  </sheetData>
  <sheetProtection selectLockedCells="1"/>
  <mergeCells count="159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9:C33"/>
    <mergeCell ref="D29:AL29"/>
    <mergeCell ref="D30:G30"/>
    <mergeCell ref="H30:N30"/>
    <mergeCell ref="O30:U30"/>
    <mergeCell ref="V30:Y30"/>
    <mergeCell ref="Z30:AF30"/>
    <mergeCell ref="AG30:AL30"/>
    <mergeCell ref="D32:G32"/>
    <mergeCell ref="H32:N32"/>
    <mergeCell ref="D33:G33"/>
    <mergeCell ref="H33:N33"/>
    <mergeCell ref="O33:U33"/>
    <mergeCell ref="V33:X33"/>
    <mergeCell ref="Z33:AF33"/>
    <mergeCell ref="AG33:AL33"/>
    <mergeCell ref="P58:V58"/>
    <mergeCell ref="W58:Y58"/>
    <mergeCell ref="AP32:AQ32"/>
    <mergeCell ref="AS32:AU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O32:U32"/>
    <mergeCell ref="V32:X32"/>
    <mergeCell ref="Z32:AF32"/>
    <mergeCell ref="AG32:AL32"/>
    <mergeCell ref="AA58:AG58"/>
    <mergeCell ref="AH58:AM58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</mergeCells>
  <phoneticPr fontId="3"/>
  <dataValidations count="3">
    <dataValidation type="list" allowBlank="1" showInputMessage="1" showErrorMessage="1" sqref="AB20:AI20 AB22:AI22 AB24:AI24 AB26:AI26" xr:uid="{10493E78-3807-410B-8088-A23C4024EE60}">
      <formula1>$E$42:$E$50</formula1>
    </dataValidation>
    <dataValidation type="list" allowBlank="1" showInputMessage="1" showErrorMessage="1" promptTitle="Ｓ指導者資格選択" prompt="_x000a_" sqref="AB18:AI18" xr:uid="{567857FC-CEA7-4B44-8E5B-E1F3087EC62B}">
      <formula1>$E$42:$E$50</formula1>
    </dataValidation>
    <dataValidation type="list" allowBlank="1" showInputMessage="1" showErrorMessage="1" promptTitle="Ｆ指導者資格選択" sqref="AB19:AI19 AB27:AI27 AB25:AI25 AB23:AI23 AB21:AI21" xr:uid="{8C243136-283A-4CDD-B4C9-BECA9EC417BC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BAFE-6592-441C-80C6-4A4FA518EBC1}">
  <sheetPr>
    <tabColor rgb="FFFFCCFF"/>
    <pageSetUpPr fitToPage="1"/>
  </sheetPr>
  <dimension ref="A1:HX5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855468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8" customWidth="1"/>
    <col min="38" max="38" width="5.42578125" style="27" customWidth="1"/>
    <col min="39" max="39" width="2.85546875" style="27" customWidth="1"/>
    <col min="40" max="40" width="7.85546875" style="27" customWidth="1"/>
    <col min="41" max="41" width="15.5703125" style="16" customWidth="1"/>
    <col min="42" max="42" width="18.85546875" style="16" customWidth="1"/>
    <col min="43" max="43" width="16.140625" style="16" customWidth="1"/>
    <col min="44" max="44" width="8.855468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50" width="6.85546875" style="16" customWidth="1"/>
    <col min="51" max="51" width="1.42578125" style="1" customWidth="1"/>
    <col min="52" max="227" width="2.855468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85546875" style="1"/>
  </cols>
  <sheetData>
    <row r="1" spans="2:232" ht="21" customHeight="1" thickBot="1"/>
    <row r="2" spans="2:232" ht="33" customHeight="1" thickBot="1">
      <c r="B2" s="408" t="s">
        <v>152</v>
      </c>
      <c r="C2" s="409"/>
      <c r="D2" s="409"/>
      <c r="E2" s="409"/>
      <c r="F2" s="409"/>
      <c r="G2" s="410" t="s">
        <v>15</v>
      </c>
      <c r="H2" s="411"/>
      <c r="I2" s="412" t="s">
        <v>49</v>
      </c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4"/>
      <c r="AK2" s="188" t="s">
        <v>70</v>
      </c>
      <c r="AL2" s="34"/>
      <c r="AM2" s="34"/>
      <c r="AN2" s="28"/>
      <c r="AO2" s="28"/>
      <c r="AP2" s="28"/>
      <c r="AQ2" s="28"/>
      <c r="AR2" s="189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88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48.95" customHeight="1" thickBot="1">
      <c r="B4" s="415" t="s">
        <v>14</v>
      </c>
      <c r="C4" s="416"/>
      <c r="D4" s="416"/>
      <c r="E4" s="416"/>
      <c r="F4" s="416"/>
      <c r="G4" s="417" t="s">
        <v>159</v>
      </c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9"/>
      <c r="AJ4" s="21"/>
      <c r="AK4" s="188" t="s">
        <v>71</v>
      </c>
      <c r="AL4" s="29"/>
      <c r="AM4" s="34"/>
      <c r="AN4" s="190"/>
      <c r="AO4" s="190"/>
      <c r="AP4" s="188"/>
      <c r="AQ4" s="188"/>
      <c r="AR4" s="191"/>
      <c r="AS4" s="188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0"/>
      <c r="AO5" s="190"/>
      <c r="AP5" s="188"/>
      <c r="AQ5" s="188"/>
      <c r="AR5" s="191"/>
      <c r="AS5" s="188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0" t="s">
        <v>5</v>
      </c>
      <c r="C6" s="421"/>
      <c r="D6" s="421"/>
      <c r="E6" s="421"/>
      <c r="F6" s="421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3" t="s">
        <v>5</v>
      </c>
      <c r="X6" s="383"/>
      <c r="Y6" s="383"/>
      <c r="Z6" s="383"/>
      <c r="AA6" s="380"/>
      <c r="AB6" s="380"/>
      <c r="AC6" s="380"/>
      <c r="AD6" s="380"/>
      <c r="AE6" s="380"/>
      <c r="AF6" s="380"/>
      <c r="AG6" s="380"/>
      <c r="AH6" s="380"/>
      <c r="AI6" s="384"/>
      <c r="AK6" s="63"/>
      <c r="AL6" s="34"/>
      <c r="AM6" s="34"/>
      <c r="AN6" s="192"/>
      <c r="AO6" s="188"/>
      <c r="AP6" s="188"/>
      <c r="AQ6" s="188"/>
      <c r="AR6" s="191"/>
      <c r="AS6" s="188"/>
      <c r="AT6" s="65"/>
      <c r="AU6" s="66"/>
      <c r="AV6" s="214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393" t="s">
        <v>117</v>
      </c>
      <c r="C7" s="394"/>
      <c r="D7" s="394"/>
      <c r="E7" s="394"/>
      <c r="F7" s="394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6" t="s">
        <v>40</v>
      </c>
      <c r="X7" s="397"/>
      <c r="Y7" s="397"/>
      <c r="Z7" s="397"/>
      <c r="AA7" s="395"/>
      <c r="AB7" s="398"/>
      <c r="AC7" s="398"/>
      <c r="AD7" s="398"/>
      <c r="AE7" s="398"/>
      <c r="AF7" s="398"/>
      <c r="AG7" s="398"/>
      <c r="AH7" s="398"/>
      <c r="AI7" s="399"/>
      <c r="AK7" s="49" t="s">
        <v>0</v>
      </c>
      <c r="AL7" s="186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1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00" t="s">
        <v>46</v>
      </c>
      <c r="C8" s="401"/>
      <c r="D8" s="401"/>
      <c r="E8" s="401"/>
      <c r="F8" s="401"/>
      <c r="G8" s="402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4" t="s">
        <v>119</v>
      </c>
      <c r="T8" s="404"/>
      <c r="U8" s="404"/>
      <c r="V8" s="404"/>
      <c r="W8" s="404"/>
      <c r="X8" s="404"/>
      <c r="Y8" s="404"/>
      <c r="Z8" s="404"/>
      <c r="AA8" s="405"/>
      <c r="AB8" s="406"/>
      <c r="AC8" s="406"/>
      <c r="AD8" s="406"/>
      <c r="AE8" s="406"/>
      <c r="AF8" s="406"/>
      <c r="AG8" s="406"/>
      <c r="AH8" s="406"/>
      <c r="AI8" s="407"/>
      <c r="AK8" s="178">
        <v>1</v>
      </c>
      <c r="AL8" s="219"/>
      <c r="AM8" s="219"/>
      <c r="AN8" s="179"/>
      <c r="AO8" s="220"/>
      <c r="AP8" s="220"/>
      <c r="AQ8" s="221"/>
      <c r="AR8" s="222">
        <f t="shared" ref="AR8:AR26" si="0">DATEDIF(AQ8,$AP$36,"Y")</f>
        <v>124</v>
      </c>
      <c r="AS8" s="223"/>
      <c r="AT8" s="184" t="s">
        <v>69</v>
      </c>
      <c r="AU8" s="182"/>
      <c r="AV8" s="219"/>
      <c r="AW8" s="44"/>
      <c r="AX8" s="211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78" t="s">
        <v>5</v>
      </c>
      <c r="C9" s="379"/>
      <c r="D9" s="379"/>
      <c r="E9" s="379"/>
      <c r="F9" s="379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1"/>
      <c r="S9" s="382" t="s">
        <v>6</v>
      </c>
      <c r="T9" s="383"/>
      <c r="U9" s="383"/>
      <c r="V9" s="383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4"/>
      <c r="AK9" s="178">
        <v>2</v>
      </c>
      <c r="AL9" s="219"/>
      <c r="AM9" s="219"/>
      <c r="AN9" s="179"/>
      <c r="AO9" s="220"/>
      <c r="AP9" s="220"/>
      <c r="AQ9" s="221"/>
      <c r="AR9" s="222">
        <f t="shared" si="0"/>
        <v>124</v>
      </c>
      <c r="AS9" s="223"/>
      <c r="AT9" s="184" t="s">
        <v>69</v>
      </c>
      <c r="AU9" s="182"/>
      <c r="AV9" s="219"/>
      <c r="AW9" s="44"/>
      <c r="AX9" s="211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85" t="s">
        <v>7</v>
      </c>
      <c r="C10" s="386"/>
      <c r="D10" s="386"/>
      <c r="E10" s="386"/>
      <c r="F10" s="386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8"/>
      <c r="S10" s="389" t="s">
        <v>20</v>
      </c>
      <c r="T10" s="386"/>
      <c r="U10" s="386"/>
      <c r="V10" s="386"/>
      <c r="W10" s="390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2"/>
      <c r="AK10" s="178">
        <v>3</v>
      </c>
      <c r="AL10" s="219"/>
      <c r="AM10" s="219"/>
      <c r="AN10" s="179"/>
      <c r="AO10" s="220"/>
      <c r="AP10" s="220"/>
      <c r="AQ10" s="221"/>
      <c r="AR10" s="222">
        <f t="shared" si="0"/>
        <v>124</v>
      </c>
      <c r="AS10" s="223"/>
      <c r="AT10" s="184" t="s">
        <v>69</v>
      </c>
      <c r="AU10" s="182"/>
      <c r="AV10" s="219"/>
      <c r="AW10" s="44"/>
      <c r="AX10" s="211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63" t="s">
        <v>21</v>
      </c>
      <c r="C11" s="364"/>
      <c r="D11" s="364"/>
      <c r="E11" s="364"/>
      <c r="F11" s="365"/>
      <c r="G11" s="366" t="s">
        <v>22</v>
      </c>
      <c r="H11" s="367"/>
      <c r="I11" s="213" t="s">
        <v>23</v>
      </c>
      <c r="J11" s="367" t="s">
        <v>8</v>
      </c>
      <c r="K11" s="367"/>
      <c r="L11" s="176" t="s">
        <v>24</v>
      </c>
      <c r="M11" s="368"/>
      <c r="N11" s="368"/>
      <c r="O11" s="368"/>
      <c r="P11" s="368"/>
      <c r="Q11" s="368"/>
      <c r="R11" s="368"/>
      <c r="S11" s="368"/>
      <c r="T11" s="368"/>
      <c r="U11" s="369" t="s">
        <v>25</v>
      </c>
      <c r="V11" s="370"/>
      <c r="W11" s="371" t="s">
        <v>26</v>
      </c>
      <c r="X11" s="372"/>
      <c r="Y11" s="372"/>
      <c r="Z11" s="372"/>
      <c r="AA11" s="338"/>
      <c r="AB11" s="338"/>
      <c r="AC11" s="338"/>
      <c r="AD11" s="338"/>
      <c r="AE11" s="338"/>
      <c r="AF11" s="338"/>
      <c r="AG11" s="338"/>
      <c r="AH11" s="338"/>
      <c r="AI11" s="339"/>
      <c r="AK11" s="178">
        <v>4</v>
      </c>
      <c r="AL11" s="219"/>
      <c r="AM11" s="219"/>
      <c r="AN11" s="179"/>
      <c r="AO11" s="220"/>
      <c r="AP11" s="220"/>
      <c r="AQ11" s="221"/>
      <c r="AR11" s="222">
        <f t="shared" si="0"/>
        <v>124</v>
      </c>
      <c r="AS11" s="223"/>
      <c r="AT11" s="184" t="s">
        <v>69</v>
      </c>
      <c r="AU11" s="182"/>
      <c r="AV11" s="219"/>
      <c r="AW11" s="44"/>
      <c r="AX11" s="211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7" t="s">
        <v>9</v>
      </c>
      <c r="C12" s="340"/>
      <c r="D12" s="340"/>
      <c r="E12" s="340"/>
      <c r="F12" s="340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2"/>
      <c r="W12" s="343" t="s">
        <v>27</v>
      </c>
      <c r="X12" s="344"/>
      <c r="Y12" s="344"/>
      <c r="Z12" s="344"/>
      <c r="AA12" s="345"/>
      <c r="AB12" s="345"/>
      <c r="AC12" s="345"/>
      <c r="AD12" s="345"/>
      <c r="AE12" s="345"/>
      <c r="AF12" s="345"/>
      <c r="AG12" s="345"/>
      <c r="AH12" s="345"/>
      <c r="AI12" s="346"/>
      <c r="AK12" s="178">
        <v>5</v>
      </c>
      <c r="AL12" s="219"/>
      <c r="AM12" s="219"/>
      <c r="AN12" s="179"/>
      <c r="AO12" s="220"/>
      <c r="AP12" s="220"/>
      <c r="AQ12" s="221"/>
      <c r="AR12" s="222">
        <f t="shared" si="0"/>
        <v>124</v>
      </c>
      <c r="AS12" s="223"/>
      <c r="AT12" s="184" t="s">
        <v>69</v>
      </c>
      <c r="AU12" s="182"/>
      <c r="AV12" s="219"/>
      <c r="AW12" s="44"/>
      <c r="AX12" s="211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47" t="s">
        <v>10</v>
      </c>
      <c r="C13" s="348"/>
      <c r="D13" s="348"/>
      <c r="E13" s="348"/>
      <c r="F13" s="348"/>
      <c r="G13" s="349"/>
      <c r="H13" s="356"/>
      <c r="I13" s="357"/>
      <c r="J13" s="358" t="s">
        <v>37</v>
      </c>
      <c r="K13" s="361" t="s">
        <v>11</v>
      </c>
      <c r="L13" s="362"/>
      <c r="M13" s="362"/>
      <c r="N13" s="362"/>
      <c r="O13" s="362" t="s">
        <v>12</v>
      </c>
      <c r="P13" s="362"/>
      <c r="Q13" s="362"/>
      <c r="R13" s="362"/>
      <c r="S13" s="373" t="s">
        <v>155</v>
      </c>
      <c r="T13" s="373"/>
      <c r="U13" s="373"/>
      <c r="V13" s="374"/>
      <c r="W13" s="358" t="s">
        <v>38</v>
      </c>
      <c r="X13" s="361" t="s">
        <v>11</v>
      </c>
      <c r="Y13" s="362"/>
      <c r="Z13" s="362"/>
      <c r="AA13" s="362"/>
      <c r="AB13" s="362" t="s">
        <v>12</v>
      </c>
      <c r="AC13" s="362"/>
      <c r="AD13" s="362"/>
      <c r="AE13" s="362"/>
      <c r="AF13" s="373" t="s">
        <v>155</v>
      </c>
      <c r="AG13" s="373"/>
      <c r="AH13" s="373"/>
      <c r="AI13" s="375"/>
      <c r="AK13" s="178">
        <v>6</v>
      </c>
      <c r="AL13" s="219"/>
      <c r="AM13" s="219"/>
      <c r="AN13" s="179"/>
      <c r="AO13" s="220"/>
      <c r="AP13" s="220"/>
      <c r="AQ13" s="221"/>
      <c r="AR13" s="222">
        <f t="shared" si="0"/>
        <v>124</v>
      </c>
      <c r="AS13" s="223"/>
      <c r="AT13" s="184" t="s">
        <v>69</v>
      </c>
      <c r="AU13" s="182"/>
      <c r="AV13" s="219"/>
      <c r="AW13" s="44"/>
      <c r="AX13" s="211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50"/>
      <c r="C14" s="351"/>
      <c r="D14" s="351"/>
      <c r="E14" s="351"/>
      <c r="F14" s="351"/>
      <c r="G14" s="352"/>
      <c r="H14" s="376" t="s">
        <v>35</v>
      </c>
      <c r="I14" s="377"/>
      <c r="J14" s="359"/>
      <c r="K14" s="329"/>
      <c r="L14" s="327"/>
      <c r="M14" s="327"/>
      <c r="N14" s="327"/>
      <c r="O14" s="326"/>
      <c r="P14" s="327"/>
      <c r="Q14" s="327"/>
      <c r="R14" s="327"/>
      <c r="S14" s="326"/>
      <c r="T14" s="327"/>
      <c r="U14" s="327"/>
      <c r="V14" s="328"/>
      <c r="W14" s="359"/>
      <c r="X14" s="329"/>
      <c r="Y14" s="327"/>
      <c r="Z14" s="327"/>
      <c r="AA14" s="327"/>
      <c r="AB14" s="326"/>
      <c r="AC14" s="327"/>
      <c r="AD14" s="327"/>
      <c r="AE14" s="327"/>
      <c r="AF14" s="326"/>
      <c r="AG14" s="327"/>
      <c r="AH14" s="327"/>
      <c r="AI14" s="330"/>
      <c r="AK14" s="178">
        <v>7</v>
      </c>
      <c r="AL14" s="219"/>
      <c r="AM14" s="219"/>
      <c r="AN14" s="179"/>
      <c r="AO14" s="220"/>
      <c r="AP14" s="220"/>
      <c r="AQ14" s="221"/>
      <c r="AR14" s="222">
        <f t="shared" si="0"/>
        <v>124</v>
      </c>
      <c r="AS14" s="223"/>
      <c r="AT14" s="184" t="s">
        <v>69</v>
      </c>
      <c r="AU14" s="182"/>
      <c r="AV14" s="219"/>
      <c r="AW14" s="44"/>
      <c r="AX14" s="211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53"/>
      <c r="C15" s="354"/>
      <c r="D15" s="354"/>
      <c r="E15" s="354"/>
      <c r="F15" s="354"/>
      <c r="G15" s="355"/>
      <c r="H15" s="331" t="s">
        <v>36</v>
      </c>
      <c r="I15" s="332"/>
      <c r="J15" s="360"/>
      <c r="K15" s="333"/>
      <c r="L15" s="334"/>
      <c r="M15" s="334"/>
      <c r="N15" s="334"/>
      <c r="O15" s="335"/>
      <c r="P15" s="334"/>
      <c r="Q15" s="334"/>
      <c r="R15" s="334"/>
      <c r="S15" s="335"/>
      <c r="T15" s="334"/>
      <c r="U15" s="334"/>
      <c r="V15" s="336"/>
      <c r="W15" s="360"/>
      <c r="X15" s="333"/>
      <c r="Y15" s="334"/>
      <c r="Z15" s="334"/>
      <c r="AA15" s="334"/>
      <c r="AB15" s="335"/>
      <c r="AC15" s="334"/>
      <c r="AD15" s="334"/>
      <c r="AE15" s="334"/>
      <c r="AF15" s="335"/>
      <c r="AG15" s="334"/>
      <c r="AH15" s="334"/>
      <c r="AI15" s="337"/>
      <c r="AK15" s="178">
        <v>8</v>
      </c>
      <c r="AL15" s="219"/>
      <c r="AM15" s="219"/>
      <c r="AN15" s="179"/>
      <c r="AO15" s="220"/>
      <c r="AP15" s="220"/>
      <c r="AQ15" s="221"/>
      <c r="AR15" s="222">
        <f t="shared" si="0"/>
        <v>124</v>
      </c>
      <c r="AS15" s="223"/>
      <c r="AT15" s="184" t="s">
        <v>69</v>
      </c>
      <c r="AU15" s="182"/>
      <c r="AV15" s="219"/>
      <c r="AW15" s="44"/>
      <c r="AX15" s="211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18" t="s">
        <v>150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K16" s="178">
        <v>9</v>
      </c>
      <c r="AL16" s="219"/>
      <c r="AM16" s="219"/>
      <c r="AN16" s="179"/>
      <c r="AO16" s="220"/>
      <c r="AP16" s="220"/>
      <c r="AQ16" s="221"/>
      <c r="AR16" s="222">
        <f t="shared" si="0"/>
        <v>124</v>
      </c>
      <c r="AS16" s="223"/>
      <c r="AT16" s="184" t="s">
        <v>69</v>
      </c>
      <c r="AU16" s="182"/>
      <c r="AV16" s="219"/>
      <c r="AW16" s="44"/>
      <c r="AX16" s="211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1" t="s">
        <v>151</v>
      </c>
      <c r="C17" s="322"/>
      <c r="D17" s="322"/>
      <c r="E17" s="322"/>
      <c r="F17" s="322" t="s">
        <v>143</v>
      </c>
      <c r="G17" s="322"/>
      <c r="H17" s="322"/>
      <c r="I17" s="322"/>
      <c r="J17" s="322"/>
      <c r="K17" s="322"/>
      <c r="L17" s="322" t="s">
        <v>144</v>
      </c>
      <c r="M17" s="322"/>
      <c r="N17" s="322"/>
      <c r="O17" s="322"/>
      <c r="P17" s="322"/>
      <c r="Q17" s="322"/>
      <c r="R17" s="323" t="s">
        <v>145</v>
      </c>
      <c r="S17" s="323"/>
      <c r="T17" s="323"/>
      <c r="U17" s="323"/>
      <c r="V17" s="324" t="s">
        <v>146</v>
      </c>
      <c r="W17" s="324"/>
      <c r="X17" s="324"/>
      <c r="Y17" s="324"/>
      <c r="Z17" s="324"/>
      <c r="AA17" s="324"/>
      <c r="AB17" s="324" t="s">
        <v>147</v>
      </c>
      <c r="AC17" s="324"/>
      <c r="AD17" s="324"/>
      <c r="AE17" s="324"/>
      <c r="AF17" s="324"/>
      <c r="AG17" s="324"/>
      <c r="AH17" s="324"/>
      <c r="AI17" s="325"/>
      <c r="AK17" s="178">
        <v>10</v>
      </c>
      <c r="AL17" s="219"/>
      <c r="AM17" s="219"/>
      <c r="AN17" s="179"/>
      <c r="AO17" s="220"/>
      <c r="AP17" s="220"/>
      <c r="AQ17" s="221"/>
      <c r="AR17" s="222">
        <f t="shared" si="0"/>
        <v>124</v>
      </c>
      <c r="AS17" s="223"/>
      <c r="AT17" s="184" t="s">
        <v>69</v>
      </c>
      <c r="AU17" s="182"/>
      <c r="AV17" s="219"/>
      <c r="AW17" s="44"/>
      <c r="AX17" s="211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2" t="s">
        <v>148</v>
      </c>
      <c r="C18" s="313"/>
      <c r="D18" s="313"/>
      <c r="E18" s="313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 t="s">
        <v>53</v>
      </c>
      <c r="AC18" s="316"/>
      <c r="AD18" s="316"/>
      <c r="AE18" s="316"/>
      <c r="AF18" s="316"/>
      <c r="AG18" s="316"/>
      <c r="AH18" s="316"/>
      <c r="AI18" s="317"/>
      <c r="AJ18" s="23"/>
      <c r="AK18" s="178">
        <v>11</v>
      </c>
      <c r="AL18" s="44"/>
      <c r="AM18" s="44"/>
      <c r="AN18" s="180"/>
      <c r="AO18" s="45"/>
      <c r="AP18" s="45"/>
      <c r="AQ18" s="221"/>
      <c r="AR18" s="222">
        <f t="shared" si="0"/>
        <v>124</v>
      </c>
      <c r="AS18" s="43"/>
      <c r="AT18" s="184" t="s">
        <v>69</v>
      </c>
      <c r="AU18" s="182"/>
      <c r="AV18" s="44"/>
      <c r="AW18" s="44"/>
      <c r="AX18" s="211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14"/>
      <c r="C19" s="315"/>
      <c r="D19" s="315"/>
      <c r="E19" s="315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 t="s">
        <v>54</v>
      </c>
      <c r="AC19" s="310"/>
      <c r="AD19" s="310"/>
      <c r="AE19" s="310"/>
      <c r="AF19" s="310"/>
      <c r="AG19" s="310"/>
      <c r="AH19" s="310"/>
      <c r="AI19" s="311"/>
      <c r="AK19" s="178">
        <v>12</v>
      </c>
      <c r="AL19" s="44"/>
      <c r="AM19" s="44"/>
      <c r="AN19" s="180"/>
      <c r="AO19" s="45"/>
      <c r="AP19" s="45"/>
      <c r="AQ19" s="221"/>
      <c r="AR19" s="222">
        <f t="shared" si="0"/>
        <v>124</v>
      </c>
      <c r="AS19" s="43"/>
      <c r="AT19" s="184" t="s">
        <v>69</v>
      </c>
      <c r="AU19" s="182"/>
      <c r="AV19" s="44"/>
      <c r="AW19" s="44"/>
      <c r="AX19" s="211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 t="s">
        <v>53</v>
      </c>
      <c r="AC20" s="310"/>
      <c r="AD20" s="310"/>
      <c r="AE20" s="310"/>
      <c r="AF20" s="310"/>
      <c r="AG20" s="310"/>
      <c r="AH20" s="310"/>
      <c r="AI20" s="311"/>
      <c r="AK20" s="178">
        <v>13</v>
      </c>
      <c r="AL20" s="44"/>
      <c r="AM20" s="44"/>
      <c r="AN20" s="180"/>
      <c r="AO20" s="45"/>
      <c r="AP20" s="45"/>
      <c r="AQ20" s="221"/>
      <c r="AR20" s="222">
        <f t="shared" si="0"/>
        <v>124</v>
      </c>
      <c r="AS20" s="43"/>
      <c r="AT20" s="184" t="s">
        <v>69</v>
      </c>
      <c r="AU20" s="182"/>
      <c r="AV20" s="44"/>
      <c r="AW20" s="44"/>
      <c r="AX20" s="211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 t="s">
        <v>54</v>
      </c>
      <c r="AC21" s="310"/>
      <c r="AD21" s="310"/>
      <c r="AE21" s="310"/>
      <c r="AF21" s="310"/>
      <c r="AG21" s="310"/>
      <c r="AH21" s="310"/>
      <c r="AI21" s="311"/>
      <c r="AK21" s="178">
        <v>14</v>
      </c>
      <c r="AL21" s="44"/>
      <c r="AM21" s="44"/>
      <c r="AN21" s="180"/>
      <c r="AO21" s="45"/>
      <c r="AP21" s="45"/>
      <c r="AQ21" s="221"/>
      <c r="AR21" s="222">
        <f t="shared" si="0"/>
        <v>124</v>
      </c>
      <c r="AS21" s="43"/>
      <c r="AT21" s="184" t="s">
        <v>69</v>
      </c>
      <c r="AU21" s="182"/>
      <c r="AV21" s="44"/>
      <c r="AW21" s="44"/>
      <c r="AX21" s="211"/>
      <c r="BC21" s="5"/>
      <c r="BD21" s="3"/>
      <c r="BE21" s="3"/>
      <c r="BF21" s="5"/>
      <c r="BG21" s="5"/>
      <c r="HW21" s="6"/>
      <c r="HX21" s="6"/>
    </row>
    <row r="22" spans="2:232" ht="33" customHeight="1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 t="s">
        <v>53</v>
      </c>
      <c r="AC22" s="310"/>
      <c r="AD22" s="310"/>
      <c r="AE22" s="310"/>
      <c r="AF22" s="310"/>
      <c r="AG22" s="310"/>
      <c r="AH22" s="310"/>
      <c r="AI22" s="311"/>
      <c r="AK22" s="178">
        <v>15</v>
      </c>
      <c r="AL22" s="44"/>
      <c r="AM22" s="44"/>
      <c r="AN22" s="180"/>
      <c r="AO22" s="45"/>
      <c r="AP22" s="45"/>
      <c r="AQ22" s="221"/>
      <c r="AR22" s="222">
        <f t="shared" si="0"/>
        <v>124</v>
      </c>
      <c r="AS22" s="43"/>
      <c r="AT22" s="184" t="s">
        <v>69</v>
      </c>
      <c r="AU22" s="182"/>
      <c r="AV22" s="44"/>
      <c r="AW22" s="44"/>
      <c r="AX22" s="211"/>
      <c r="BC22" s="5"/>
      <c r="BD22" s="3"/>
      <c r="BE22" s="3"/>
      <c r="BF22" s="5"/>
      <c r="BG22" s="5"/>
      <c r="HW22" s="6"/>
      <c r="HX22" s="6"/>
    </row>
    <row r="23" spans="2:232" ht="33" customHeight="1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 t="s">
        <v>54</v>
      </c>
      <c r="AC23" s="310"/>
      <c r="AD23" s="310"/>
      <c r="AE23" s="310"/>
      <c r="AF23" s="310"/>
      <c r="AG23" s="310"/>
      <c r="AH23" s="310"/>
      <c r="AI23" s="311"/>
      <c r="AK23" s="178">
        <v>16</v>
      </c>
      <c r="AL23" s="44"/>
      <c r="AM23" s="44"/>
      <c r="AN23" s="180"/>
      <c r="AO23" s="45"/>
      <c r="AP23" s="45"/>
      <c r="AQ23" s="221"/>
      <c r="AR23" s="222">
        <f t="shared" si="0"/>
        <v>124</v>
      </c>
      <c r="AS23" s="43"/>
      <c r="AT23" s="184" t="s">
        <v>69</v>
      </c>
      <c r="AU23" s="182"/>
      <c r="AV23" s="44"/>
      <c r="AW23" s="44"/>
      <c r="AX23" s="211"/>
      <c r="BC23" s="5"/>
      <c r="BD23" s="3"/>
      <c r="BE23" s="3"/>
      <c r="BF23" s="5"/>
      <c r="BG23" s="5"/>
      <c r="HW23" s="6"/>
      <c r="HX23" s="6"/>
    </row>
    <row r="24" spans="2:232" ht="33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 t="s">
        <v>53</v>
      </c>
      <c r="AC24" s="310"/>
      <c r="AD24" s="310"/>
      <c r="AE24" s="310"/>
      <c r="AF24" s="310"/>
      <c r="AG24" s="310"/>
      <c r="AH24" s="310"/>
      <c r="AI24" s="311"/>
      <c r="AK24" s="178">
        <v>17</v>
      </c>
      <c r="AL24" s="44"/>
      <c r="AM24" s="44"/>
      <c r="AN24" s="180"/>
      <c r="AO24" s="45"/>
      <c r="AP24" s="45"/>
      <c r="AQ24" s="221"/>
      <c r="AR24" s="222">
        <f t="shared" si="0"/>
        <v>124</v>
      </c>
      <c r="AS24" s="43"/>
      <c r="AT24" s="184" t="s">
        <v>69</v>
      </c>
      <c r="AU24" s="182"/>
      <c r="AV24" s="44"/>
      <c r="AW24" s="44"/>
      <c r="AX24" s="211"/>
      <c r="BC24" s="5"/>
      <c r="BD24" s="3"/>
      <c r="BE24" s="3"/>
      <c r="BF24" s="5"/>
      <c r="BG24" s="5"/>
      <c r="HW24" s="6"/>
      <c r="HX24" s="6"/>
    </row>
    <row r="25" spans="2:232" ht="33" customHeight="1"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 t="s">
        <v>54</v>
      </c>
      <c r="AC25" s="310"/>
      <c r="AD25" s="310"/>
      <c r="AE25" s="310"/>
      <c r="AF25" s="310"/>
      <c r="AG25" s="310"/>
      <c r="AH25" s="310"/>
      <c r="AI25" s="311"/>
      <c r="AK25" s="178">
        <v>18</v>
      </c>
      <c r="AL25" s="44"/>
      <c r="AM25" s="44"/>
      <c r="AN25" s="180"/>
      <c r="AO25" s="45"/>
      <c r="AP25" s="45"/>
      <c r="AQ25" s="221"/>
      <c r="AR25" s="222">
        <f t="shared" si="0"/>
        <v>124</v>
      </c>
      <c r="AS25" s="43"/>
      <c r="AT25" s="184" t="s">
        <v>69</v>
      </c>
      <c r="AU25" s="182"/>
      <c r="AV25" s="44"/>
      <c r="AW25" s="44"/>
      <c r="AX25" s="211"/>
      <c r="HW25" s="6"/>
      <c r="HX25" s="6"/>
    </row>
    <row r="26" spans="2:232" ht="33" customHeight="1"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 t="s">
        <v>53</v>
      </c>
      <c r="AC26" s="304"/>
      <c r="AD26" s="304"/>
      <c r="AE26" s="304"/>
      <c r="AF26" s="304"/>
      <c r="AG26" s="304"/>
      <c r="AH26" s="304"/>
      <c r="AI26" s="307"/>
      <c r="AK26" s="178">
        <v>19</v>
      </c>
      <c r="AL26" s="44"/>
      <c r="AM26" s="44"/>
      <c r="AN26" s="180"/>
      <c r="AO26" s="45"/>
      <c r="AP26" s="45"/>
      <c r="AQ26" s="221"/>
      <c r="AR26" s="222">
        <f t="shared" si="0"/>
        <v>124</v>
      </c>
      <c r="AS26" s="43"/>
      <c r="AT26" s="184" t="s">
        <v>69</v>
      </c>
      <c r="AU26" s="182"/>
      <c r="AV26" s="44"/>
      <c r="AW26" s="44"/>
      <c r="AX26" s="211"/>
      <c r="HW26" s="6"/>
      <c r="HX26" s="6"/>
    </row>
    <row r="27" spans="2:232" ht="33" customHeight="1" thickBot="1"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 t="s">
        <v>54</v>
      </c>
      <c r="AC27" s="306"/>
      <c r="AD27" s="306"/>
      <c r="AE27" s="306"/>
      <c r="AF27" s="306"/>
      <c r="AG27" s="306"/>
      <c r="AH27" s="306"/>
      <c r="AI27" s="308"/>
      <c r="AK27" s="50">
        <v>20</v>
      </c>
      <c r="AL27" s="46"/>
      <c r="AM27" s="46"/>
      <c r="AN27" s="32"/>
      <c r="AO27" s="53"/>
      <c r="AP27" s="53"/>
      <c r="AQ27" s="224"/>
      <c r="AR27" s="225">
        <f>DATEDIF(AQ27,$AP$36,"Y")</f>
        <v>124</v>
      </c>
      <c r="AS27" s="54"/>
      <c r="AT27" s="185" t="s">
        <v>69</v>
      </c>
      <c r="AU27" s="183"/>
      <c r="AV27" s="46"/>
      <c r="AW27" s="46"/>
      <c r="AX27" s="212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233" t="s">
        <v>39</v>
      </c>
      <c r="C29" s="287"/>
      <c r="D29" s="292" t="s">
        <v>158</v>
      </c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5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288"/>
      <c r="C30" s="289"/>
      <c r="D30" s="296" t="s">
        <v>41</v>
      </c>
      <c r="E30" s="297"/>
      <c r="F30" s="297"/>
      <c r="G30" s="298"/>
      <c r="H30" s="297" t="s">
        <v>42</v>
      </c>
      <c r="I30" s="297"/>
      <c r="J30" s="297"/>
      <c r="K30" s="297"/>
      <c r="L30" s="297"/>
      <c r="M30" s="297"/>
      <c r="N30" s="298"/>
      <c r="O30" s="297" t="s">
        <v>5</v>
      </c>
      <c r="P30" s="297"/>
      <c r="Q30" s="297"/>
      <c r="R30" s="297"/>
      <c r="S30" s="297"/>
      <c r="T30" s="297"/>
      <c r="U30" s="299"/>
      <c r="V30" s="300" t="s">
        <v>16</v>
      </c>
      <c r="W30" s="297"/>
      <c r="X30" s="297"/>
      <c r="Y30" s="299"/>
      <c r="Z30" s="300" t="s">
        <v>19</v>
      </c>
      <c r="AA30" s="297"/>
      <c r="AB30" s="297"/>
      <c r="AC30" s="297"/>
      <c r="AD30" s="297"/>
      <c r="AE30" s="297"/>
      <c r="AF30" s="298"/>
      <c r="AG30" s="301" t="s">
        <v>17</v>
      </c>
      <c r="AH30" s="297"/>
      <c r="AI30" s="297"/>
      <c r="AJ30" s="297"/>
      <c r="AK30" s="297"/>
      <c r="AL30" s="302"/>
      <c r="AM30" s="13"/>
      <c r="AN30" s="34"/>
      <c r="AO30" s="280"/>
      <c r="AP30" s="280"/>
      <c r="AQ30" s="280"/>
      <c r="AR30" s="280"/>
      <c r="AS30" s="280"/>
      <c r="AT30" s="56"/>
      <c r="AU30" s="47"/>
      <c r="AV30" s="11"/>
      <c r="AW30" s="11"/>
      <c r="AX30" s="11"/>
      <c r="AY30" s="194"/>
      <c r="AZ30" s="62"/>
      <c r="BA30" s="281"/>
      <c r="BB30" s="281"/>
      <c r="BC30" s="281"/>
      <c r="HV30" s="6"/>
      <c r="HW30" s="6"/>
    </row>
    <row r="31" spans="2:232" ht="25.5" customHeight="1" thickTop="1">
      <c r="B31" s="288"/>
      <c r="C31" s="289"/>
      <c r="D31" s="282"/>
      <c r="E31" s="247"/>
      <c r="F31" s="247"/>
      <c r="G31" s="248"/>
      <c r="H31" s="283"/>
      <c r="I31" s="250"/>
      <c r="J31" s="250"/>
      <c r="K31" s="250"/>
      <c r="L31" s="250"/>
      <c r="M31" s="250"/>
      <c r="N31" s="251"/>
      <c r="O31" s="247"/>
      <c r="P31" s="247"/>
      <c r="Q31" s="247"/>
      <c r="R31" s="247"/>
      <c r="S31" s="247"/>
      <c r="T31" s="247"/>
      <c r="U31" s="267"/>
      <c r="V31" s="284"/>
      <c r="W31" s="269"/>
      <c r="X31" s="269"/>
      <c r="Y31" s="215" t="s">
        <v>18</v>
      </c>
      <c r="Z31" s="284"/>
      <c r="AA31" s="269"/>
      <c r="AB31" s="269"/>
      <c r="AC31" s="269"/>
      <c r="AD31" s="269"/>
      <c r="AE31" s="269"/>
      <c r="AF31" s="270"/>
      <c r="AG31" s="285"/>
      <c r="AH31" s="247"/>
      <c r="AI31" s="247"/>
      <c r="AJ31" s="247"/>
      <c r="AK31" s="247"/>
      <c r="AL31" s="272"/>
      <c r="AM31" s="34"/>
      <c r="AN31" s="34"/>
      <c r="AO31" s="286"/>
      <c r="AP31" s="286"/>
      <c r="AQ31" s="35"/>
      <c r="AR31" s="15"/>
      <c r="AV31" s="9"/>
      <c r="AW31" s="9"/>
      <c r="AX31" s="9"/>
      <c r="HV31" s="6"/>
      <c r="HW31" s="6"/>
    </row>
    <row r="32" spans="2:232" ht="25.5" customHeight="1">
      <c r="B32" s="288"/>
      <c r="C32" s="289"/>
      <c r="D32" s="273"/>
      <c r="E32" s="228"/>
      <c r="F32" s="228"/>
      <c r="G32" s="229"/>
      <c r="H32" s="274"/>
      <c r="I32" s="275"/>
      <c r="J32" s="275"/>
      <c r="K32" s="275"/>
      <c r="L32" s="275"/>
      <c r="M32" s="275"/>
      <c r="N32" s="276"/>
      <c r="O32" s="228"/>
      <c r="P32" s="228"/>
      <c r="Q32" s="228"/>
      <c r="R32" s="228"/>
      <c r="S32" s="228"/>
      <c r="T32" s="228"/>
      <c r="U32" s="277"/>
      <c r="V32" s="227"/>
      <c r="W32" s="228"/>
      <c r="X32" s="228"/>
      <c r="Y32" s="216" t="s">
        <v>18</v>
      </c>
      <c r="Z32" s="227"/>
      <c r="AA32" s="228"/>
      <c r="AB32" s="228"/>
      <c r="AC32" s="228"/>
      <c r="AD32" s="228"/>
      <c r="AE32" s="228"/>
      <c r="AF32" s="229"/>
      <c r="AG32" s="230"/>
      <c r="AH32" s="228"/>
      <c r="AI32" s="228"/>
      <c r="AJ32" s="228"/>
      <c r="AK32" s="228"/>
      <c r="AL32" s="231"/>
      <c r="AM32" s="14"/>
      <c r="AN32" s="34"/>
      <c r="AO32" s="226"/>
      <c r="AP32" s="278"/>
      <c r="AQ32" s="278"/>
      <c r="AR32" s="197"/>
      <c r="AS32" s="279"/>
      <c r="AT32" s="279"/>
      <c r="AU32" s="279"/>
      <c r="AV32" s="198"/>
      <c r="AW32" s="198"/>
      <c r="AX32" s="42"/>
      <c r="HV32" s="6"/>
      <c r="HW32" s="6"/>
    </row>
    <row r="33" spans="2:231" ht="26.25" customHeight="1" thickBot="1">
      <c r="B33" s="290"/>
      <c r="C33" s="291"/>
      <c r="D33" s="252"/>
      <c r="E33" s="253"/>
      <c r="F33" s="253"/>
      <c r="G33" s="254"/>
      <c r="H33" s="255"/>
      <c r="I33" s="256"/>
      <c r="J33" s="256"/>
      <c r="K33" s="256"/>
      <c r="L33" s="256"/>
      <c r="M33" s="256"/>
      <c r="N33" s="257"/>
      <c r="O33" s="253"/>
      <c r="P33" s="253"/>
      <c r="Q33" s="253"/>
      <c r="R33" s="253"/>
      <c r="S33" s="253"/>
      <c r="T33" s="253"/>
      <c r="U33" s="258"/>
      <c r="V33" s="259"/>
      <c r="W33" s="260"/>
      <c r="X33" s="260"/>
      <c r="Y33" s="217" t="s">
        <v>18</v>
      </c>
      <c r="Z33" s="261"/>
      <c r="AA33" s="262"/>
      <c r="AB33" s="262"/>
      <c r="AC33" s="262"/>
      <c r="AD33" s="262"/>
      <c r="AE33" s="262"/>
      <c r="AF33" s="263"/>
      <c r="AG33" s="264"/>
      <c r="AH33" s="262"/>
      <c r="AI33" s="262"/>
      <c r="AJ33" s="262"/>
      <c r="AK33" s="262"/>
      <c r="AL33" s="265"/>
      <c r="HW33" s="6"/>
    </row>
    <row r="34" spans="2:231" ht="21" customHeight="1">
      <c r="B34" s="25" t="s">
        <v>153</v>
      </c>
      <c r="HW34" s="6"/>
    </row>
    <row r="35" spans="2:231" ht="21" customHeight="1">
      <c r="B35" s="57" t="s">
        <v>23</v>
      </c>
      <c r="C35" s="199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0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199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1" t="s">
        <v>34</v>
      </c>
      <c r="AP36" s="232">
        <v>45599</v>
      </c>
      <c r="AQ36" s="232"/>
      <c r="AR36" s="202"/>
      <c r="AV36" s="203"/>
      <c r="AW36" s="203"/>
      <c r="AX36" s="203"/>
      <c r="AY36" s="204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199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5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199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199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06"/>
      <c r="C41" s="207"/>
      <c r="D41" s="208"/>
      <c r="E41" s="208"/>
      <c r="F41" s="208"/>
      <c r="G41" s="208"/>
      <c r="H41" s="208"/>
      <c r="I41" s="208"/>
      <c r="J41" s="208"/>
      <c r="K41" s="208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199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09"/>
      <c r="AQ42" s="209"/>
      <c r="AR42" s="210"/>
      <c r="AS42" s="37"/>
      <c r="AT42" s="58"/>
      <c r="AU42" s="37"/>
      <c r="AV42" s="55"/>
      <c r="AW42" s="55"/>
      <c r="AX42" s="36"/>
    </row>
    <row r="43" spans="2:231" ht="21" customHeight="1">
      <c r="B43" s="57"/>
      <c r="C43" s="199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199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199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199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199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33" t="s">
        <v>39</v>
      </c>
      <c r="D56" s="234"/>
      <c r="E56" s="239" t="s">
        <v>41</v>
      </c>
      <c r="F56" s="240"/>
      <c r="G56" s="240"/>
      <c r="H56" s="241"/>
      <c r="I56" s="240" t="s">
        <v>42</v>
      </c>
      <c r="J56" s="240"/>
      <c r="K56" s="240"/>
      <c r="L56" s="240"/>
      <c r="M56" s="240"/>
      <c r="N56" s="240"/>
      <c r="O56" s="241"/>
      <c r="P56" s="240" t="s">
        <v>5</v>
      </c>
      <c r="Q56" s="240"/>
      <c r="R56" s="240"/>
      <c r="S56" s="240"/>
      <c r="T56" s="240"/>
      <c r="U56" s="240"/>
      <c r="V56" s="242"/>
      <c r="W56" s="243" t="s">
        <v>16</v>
      </c>
      <c r="X56" s="240"/>
      <c r="Y56" s="240"/>
      <c r="Z56" s="242"/>
      <c r="AA56" s="243" t="s">
        <v>19</v>
      </c>
      <c r="AB56" s="240"/>
      <c r="AC56" s="240"/>
      <c r="AD56" s="240"/>
      <c r="AE56" s="240"/>
      <c r="AF56" s="240"/>
      <c r="AG56" s="241"/>
      <c r="AH56" s="244" t="s">
        <v>17</v>
      </c>
      <c r="AI56" s="240"/>
      <c r="AJ56" s="240"/>
      <c r="AK56" s="240"/>
      <c r="AL56" s="240"/>
      <c r="AM56" s="245"/>
    </row>
    <row r="57" spans="2:39" ht="21" customHeight="1" thickTop="1">
      <c r="C57" s="235"/>
      <c r="D57" s="236"/>
      <c r="E57" s="246"/>
      <c r="F57" s="247"/>
      <c r="G57" s="247"/>
      <c r="H57" s="248"/>
      <c r="I57" s="249"/>
      <c r="J57" s="250"/>
      <c r="K57" s="250"/>
      <c r="L57" s="250"/>
      <c r="M57" s="250"/>
      <c r="N57" s="250"/>
      <c r="O57" s="251"/>
      <c r="P57" s="266"/>
      <c r="Q57" s="247"/>
      <c r="R57" s="247"/>
      <c r="S57" s="247"/>
      <c r="T57" s="247"/>
      <c r="U57" s="247"/>
      <c r="V57" s="267"/>
      <c r="W57" s="268"/>
      <c r="X57" s="269"/>
      <c r="Y57" s="269"/>
      <c r="Z57" s="193" t="s">
        <v>18</v>
      </c>
      <c r="AA57" s="268"/>
      <c r="AB57" s="269"/>
      <c r="AC57" s="269"/>
      <c r="AD57" s="269"/>
      <c r="AE57" s="269"/>
      <c r="AF57" s="269"/>
      <c r="AG57" s="270"/>
      <c r="AH57" s="271"/>
      <c r="AI57" s="247"/>
      <c r="AJ57" s="247"/>
      <c r="AK57" s="247"/>
      <c r="AL57" s="247"/>
      <c r="AM57" s="272"/>
    </row>
    <row r="58" spans="2:39" ht="21" customHeight="1">
      <c r="C58" s="235"/>
      <c r="D58" s="236"/>
      <c r="E58" s="273"/>
      <c r="F58" s="228"/>
      <c r="G58" s="228"/>
      <c r="H58" s="229"/>
      <c r="I58" s="274"/>
      <c r="J58" s="275"/>
      <c r="K58" s="275"/>
      <c r="L58" s="275"/>
      <c r="M58" s="275"/>
      <c r="N58" s="275"/>
      <c r="O58" s="276"/>
      <c r="P58" s="228"/>
      <c r="Q58" s="228"/>
      <c r="R58" s="228"/>
      <c r="S58" s="228"/>
      <c r="T58" s="228"/>
      <c r="U58" s="228"/>
      <c r="V58" s="277"/>
      <c r="W58" s="227"/>
      <c r="X58" s="228"/>
      <c r="Y58" s="228"/>
      <c r="Z58" s="195" t="s">
        <v>18</v>
      </c>
      <c r="AA58" s="227"/>
      <c r="AB58" s="228"/>
      <c r="AC58" s="228"/>
      <c r="AD58" s="228"/>
      <c r="AE58" s="228"/>
      <c r="AF58" s="228"/>
      <c r="AG58" s="229"/>
      <c r="AH58" s="230"/>
      <c r="AI58" s="228"/>
      <c r="AJ58" s="228"/>
      <c r="AK58" s="228"/>
      <c r="AL58" s="228"/>
      <c r="AM58" s="231"/>
    </row>
    <row r="59" spans="2:39" ht="21" customHeight="1" thickBot="1">
      <c r="C59" s="237"/>
      <c r="D59" s="238"/>
      <c r="E59" s="252"/>
      <c r="F59" s="253"/>
      <c r="G59" s="253"/>
      <c r="H59" s="254"/>
      <c r="I59" s="255"/>
      <c r="J59" s="256"/>
      <c r="K59" s="256"/>
      <c r="L59" s="256"/>
      <c r="M59" s="256"/>
      <c r="N59" s="256"/>
      <c r="O59" s="257"/>
      <c r="P59" s="253"/>
      <c r="Q59" s="253"/>
      <c r="R59" s="253"/>
      <c r="S59" s="253"/>
      <c r="T59" s="253"/>
      <c r="U59" s="253"/>
      <c r="V59" s="258"/>
      <c r="W59" s="259"/>
      <c r="X59" s="260"/>
      <c r="Y59" s="260"/>
      <c r="Z59" s="196" t="s">
        <v>18</v>
      </c>
      <c r="AA59" s="261"/>
      <c r="AB59" s="262"/>
      <c r="AC59" s="262"/>
      <c r="AD59" s="262"/>
      <c r="AE59" s="262"/>
      <c r="AF59" s="262"/>
      <c r="AG59" s="263"/>
      <c r="AH59" s="264"/>
      <c r="AI59" s="262"/>
      <c r="AJ59" s="262"/>
      <c r="AK59" s="262"/>
      <c r="AL59" s="262"/>
      <c r="AM59" s="265"/>
    </row>
  </sheetData>
  <sheetProtection selectLockedCells="1"/>
  <mergeCells count="159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9:C33"/>
    <mergeCell ref="D29:AL29"/>
    <mergeCell ref="D30:G30"/>
    <mergeCell ref="H30:N30"/>
    <mergeCell ref="O30:U30"/>
    <mergeCell ref="V30:Y30"/>
    <mergeCell ref="Z30:AF30"/>
    <mergeCell ref="AG30:AL30"/>
    <mergeCell ref="D32:G32"/>
    <mergeCell ref="H32:N32"/>
    <mergeCell ref="D33:G33"/>
    <mergeCell ref="H33:N33"/>
    <mergeCell ref="O33:U33"/>
    <mergeCell ref="V33:X33"/>
    <mergeCell ref="Z33:AF33"/>
    <mergeCell ref="AG33:AL33"/>
    <mergeCell ref="P58:V58"/>
    <mergeCell ref="W58:Y58"/>
    <mergeCell ref="AP32:AQ32"/>
    <mergeCell ref="AS32:AU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O32:U32"/>
    <mergeCell ref="V32:X32"/>
    <mergeCell ref="Z32:AF32"/>
    <mergeCell ref="AG32:AL32"/>
    <mergeCell ref="AA58:AG58"/>
    <mergeCell ref="AH58:AM58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</mergeCells>
  <phoneticPr fontId="3"/>
  <dataValidations disablePrompts="1" count="3">
    <dataValidation type="list" allowBlank="1" showInputMessage="1" showErrorMessage="1" promptTitle="Ｆ指導者資格選択" sqref="AB19:AI19 AB27:AI27 AB25:AI25 AB23:AI23 AB21:AI21" xr:uid="{A1839351-2BCB-4474-83BD-EFBA1A5A749C}">
      <formula1>$K$42:$K$46</formula1>
    </dataValidation>
    <dataValidation type="list" allowBlank="1" showInputMessage="1" showErrorMessage="1" promptTitle="Ｓ指導者資格選択" prompt="_x000a_" sqref="AB18:AI18" xr:uid="{0D58181F-AEA0-4438-97CA-8F030960C694}">
      <formula1>$E$42:$E$50</formula1>
    </dataValidation>
    <dataValidation type="list" allowBlank="1" showInputMessage="1" showErrorMessage="1" sqref="AB20:AI20 AB22:AI22 AB24:AI24 AB26:AI26" xr:uid="{D3AE60BF-44AD-43FC-9E78-80D315E98829}">
      <formula1>$E$42:$E$50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D14F-9711-4861-BD78-82407ACF1C57}">
  <sheetPr>
    <tabColor rgb="FFFFFF00"/>
    <pageSetUpPr fitToPage="1"/>
  </sheetPr>
  <dimension ref="A1:HX5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855468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8" customWidth="1"/>
    <col min="38" max="38" width="5.42578125" style="27" customWidth="1"/>
    <col min="39" max="39" width="2.85546875" style="27" customWidth="1"/>
    <col min="40" max="40" width="7.85546875" style="27" customWidth="1"/>
    <col min="41" max="41" width="15.5703125" style="16" customWidth="1"/>
    <col min="42" max="42" width="18.85546875" style="16" customWidth="1"/>
    <col min="43" max="43" width="16.140625" style="16" customWidth="1"/>
    <col min="44" max="44" width="8.855468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50" width="6.85546875" style="16" customWidth="1"/>
    <col min="51" max="51" width="1.42578125" style="1" customWidth="1"/>
    <col min="52" max="227" width="2.855468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85546875" style="1"/>
  </cols>
  <sheetData>
    <row r="1" spans="2:232" ht="21" customHeight="1" thickBot="1"/>
    <row r="2" spans="2:232" ht="33" customHeight="1" thickBot="1">
      <c r="B2" s="423" t="s">
        <v>152</v>
      </c>
      <c r="C2" s="424"/>
      <c r="D2" s="424"/>
      <c r="E2" s="424"/>
      <c r="F2" s="424"/>
      <c r="G2" s="425" t="s">
        <v>15</v>
      </c>
      <c r="H2" s="426"/>
      <c r="I2" s="427" t="s">
        <v>49</v>
      </c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9"/>
      <c r="AK2" s="188" t="s">
        <v>70</v>
      </c>
      <c r="AL2" s="34"/>
      <c r="AM2" s="34"/>
      <c r="AN2" s="28"/>
      <c r="AO2" s="28"/>
      <c r="AP2" s="28"/>
      <c r="AQ2" s="28"/>
      <c r="AR2" s="189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88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48.95" customHeight="1" thickBot="1">
      <c r="B4" s="415" t="s">
        <v>14</v>
      </c>
      <c r="C4" s="416"/>
      <c r="D4" s="416"/>
      <c r="E4" s="416"/>
      <c r="F4" s="416"/>
      <c r="G4" s="417" t="s">
        <v>157</v>
      </c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9"/>
      <c r="AJ4" s="21"/>
      <c r="AK4" s="188" t="s">
        <v>71</v>
      </c>
      <c r="AL4" s="29"/>
      <c r="AM4" s="34"/>
      <c r="AN4" s="190"/>
      <c r="AO4" s="190"/>
      <c r="AP4" s="188"/>
      <c r="AQ4" s="188"/>
      <c r="AR4" s="191"/>
      <c r="AS4" s="188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0"/>
      <c r="AO5" s="190"/>
      <c r="AP5" s="188"/>
      <c r="AQ5" s="188"/>
      <c r="AR5" s="191"/>
      <c r="AS5" s="188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0" t="s">
        <v>5</v>
      </c>
      <c r="C6" s="421"/>
      <c r="D6" s="421"/>
      <c r="E6" s="421"/>
      <c r="F6" s="421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3" t="s">
        <v>5</v>
      </c>
      <c r="X6" s="383"/>
      <c r="Y6" s="383"/>
      <c r="Z6" s="383"/>
      <c r="AA6" s="380"/>
      <c r="AB6" s="380"/>
      <c r="AC6" s="380"/>
      <c r="AD6" s="380"/>
      <c r="AE6" s="380"/>
      <c r="AF6" s="380"/>
      <c r="AG6" s="380"/>
      <c r="AH6" s="380"/>
      <c r="AI6" s="384"/>
      <c r="AK6" s="63"/>
      <c r="AL6" s="34"/>
      <c r="AM6" s="34"/>
      <c r="AN6" s="192"/>
      <c r="AO6" s="188"/>
      <c r="AP6" s="188"/>
      <c r="AQ6" s="188"/>
      <c r="AR6" s="191"/>
      <c r="AS6" s="188"/>
      <c r="AT6" s="65"/>
      <c r="AU6" s="66"/>
      <c r="AV6" s="214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393" t="s">
        <v>117</v>
      </c>
      <c r="C7" s="394"/>
      <c r="D7" s="394"/>
      <c r="E7" s="394"/>
      <c r="F7" s="394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6" t="s">
        <v>40</v>
      </c>
      <c r="X7" s="397"/>
      <c r="Y7" s="397"/>
      <c r="Z7" s="397"/>
      <c r="AA7" s="395"/>
      <c r="AB7" s="398"/>
      <c r="AC7" s="398"/>
      <c r="AD7" s="398"/>
      <c r="AE7" s="398"/>
      <c r="AF7" s="398"/>
      <c r="AG7" s="398"/>
      <c r="AH7" s="398"/>
      <c r="AI7" s="399"/>
      <c r="AK7" s="49" t="s">
        <v>0</v>
      </c>
      <c r="AL7" s="186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1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00" t="s">
        <v>46</v>
      </c>
      <c r="C8" s="401"/>
      <c r="D8" s="401"/>
      <c r="E8" s="401"/>
      <c r="F8" s="401"/>
      <c r="G8" s="402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4" t="s">
        <v>119</v>
      </c>
      <c r="T8" s="404"/>
      <c r="U8" s="404"/>
      <c r="V8" s="404"/>
      <c r="W8" s="404"/>
      <c r="X8" s="404"/>
      <c r="Y8" s="404"/>
      <c r="Z8" s="404"/>
      <c r="AA8" s="405"/>
      <c r="AB8" s="406"/>
      <c r="AC8" s="406"/>
      <c r="AD8" s="406"/>
      <c r="AE8" s="406"/>
      <c r="AF8" s="406"/>
      <c r="AG8" s="406"/>
      <c r="AH8" s="406"/>
      <c r="AI8" s="407"/>
      <c r="AK8" s="178">
        <v>1</v>
      </c>
      <c r="AL8" s="219"/>
      <c r="AM8" s="219"/>
      <c r="AN8" s="179"/>
      <c r="AO8" s="220"/>
      <c r="AP8" s="220"/>
      <c r="AQ8" s="221"/>
      <c r="AR8" s="222">
        <f t="shared" ref="AR8:AR26" si="0">DATEDIF(AQ8,$AP$36,"Y")</f>
        <v>124</v>
      </c>
      <c r="AS8" s="223"/>
      <c r="AT8" s="184" t="s">
        <v>69</v>
      </c>
      <c r="AU8" s="182"/>
      <c r="AV8" s="219"/>
      <c r="AW8" s="44"/>
      <c r="AX8" s="211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78" t="s">
        <v>5</v>
      </c>
      <c r="C9" s="379"/>
      <c r="D9" s="379"/>
      <c r="E9" s="379"/>
      <c r="F9" s="379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1"/>
      <c r="S9" s="382" t="s">
        <v>6</v>
      </c>
      <c r="T9" s="383"/>
      <c r="U9" s="383"/>
      <c r="V9" s="383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4"/>
      <c r="AK9" s="178">
        <v>2</v>
      </c>
      <c r="AL9" s="219"/>
      <c r="AM9" s="219"/>
      <c r="AN9" s="179"/>
      <c r="AO9" s="220"/>
      <c r="AP9" s="220"/>
      <c r="AQ9" s="221"/>
      <c r="AR9" s="222">
        <f t="shared" si="0"/>
        <v>124</v>
      </c>
      <c r="AS9" s="223"/>
      <c r="AT9" s="184" t="s">
        <v>69</v>
      </c>
      <c r="AU9" s="182"/>
      <c r="AV9" s="219"/>
      <c r="AW9" s="44"/>
      <c r="AX9" s="211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85" t="s">
        <v>7</v>
      </c>
      <c r="C10" s="386"/>
      <c r="D10" s="386"/>
      <c r="E10" s="386"/>
      <c r="F10" s="386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8"/>
      <c r="S10" s="389" t="s">
        <v>20</v>
      </c>
      <c r="T10" s="386"/>
      <c r="U10" s="386"/>
      <c r="V10" s="386"/>
      <c r="W10" s="390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2"/>
      <c r="AK10" s="178">
        <v>3</v>
      </c>
      <c r="AL10" s="219"/>
      <c r="AM10" s="219"/>
      <c r="AN10" s="179"/>
      <c r="AO10" s="220"/>
      <c r="AP10" s="220"/>
      <c r="AQ10" s="221"/>
      <c r="AR10" s="222">
        <f t="shared" si="0"/>
        <v>124</v>
      </c>
      <c r="AS10" s="223"/>
      <c r="AT10" s="184" t="s">
        <v>69</v>
      </c>
      <c r="AU10" s="182"/>
      <c r="AV10" s="219"/>
      <c r="AW10" s="44"/>
      <c r="AX10" s="211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63" t="s">
        <v>21</v>
      </c>
      <c r="C11" s="364"/>
      <c r="D11" s="364"/>
      <c r="E11" s="364"/>
      <c r="F11" s="365"/>
      <c r="G11" s="366" t="s">
        <v>22</v>
      </c>
      <c r="H11" s="367"/>
      <c r="I11" s="213" t="s">
        <v>23</v>
      </c>
      <c r="J11" s="367" t="s">
        <v>8</v>
      </c>
      <c r="K11" s="367"/>
      <c r="L11" s="176" t="s">
        <v>24</v>
      </c>
      <c r="M11" s="368"/>
      <c r="N11" s="368"/>
      <c r="O11" s="368"/>
      <c r="P11" s="368"/>
      <c r="Q11" s="368"/>
      <c r="R11" s="368"/>
      <c r="S11" s="368"/>
      <c r="T11" s="368"/>
      <c r="U11" s="369" t="s">
        <v>25</v>
      </c>
      <c r="V11" s="370"/>
      <c r="W11" s="371" t="s">
        <v>26</v>
      </c>
      <c r="X11" s="372"/>
      <c r="Y11" s="372"/>
      <c r="Z11" s="372"/>
      <c r="AA11" s="338"/>
      <c r="AB11" s="338"/>
      <c r="AC11" s="338"/>
      <c r="AD11" s="338"/>
      <c r="AE11" s="338"/>
      <c r="AF11" s="338"/>
      <c r="AG11" s="338"/>
      <c r="AH11" s="338"/>
      <c r="AI11" s="339"/>
      <c r="AK11" s="178">
        <v>4</v>
      </c>
      <c r="AL11" s="219"/>
      <c r="AM11" s="219"/>
      <c r="AN11" s="179"/>
      <c r="AO11" s="220"/>
      <c r="AP11" s="220"/>
      <c r="AQ11" s="221"/>
      <c r="AR11" s="222">
        <f t="shared" si="0"/>
        <v>124</v>
      </c>
      <c r="AS11" s="223"/>
      <c r="AT11" s="184" t="s">
        <v>69</v>
      </c>
      <c r="AU11" s="182"/>
      <c r="AV11" s="219"/>
      <c r="AW11" s="44"/>
      <c r="AX11" s="211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7" t="s">
        <v>9</v>
      </c>
      <c r="C12" s="340"/>
      <c r="D12" s="340"/>
      <c r="E12" s="340"/>
      <c r="F12" s="340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2"/>
      <c r="W12" s="343" t="s">
        <v>27</v>
      </c>
      <c r="X12" s="344"/>
      <c r="Y12" s="344"/>
      <c r="Z12" s="344"/>
      <c r="AA12" s="345"/>
      <c r="AB12" s="345"/>
      <c r="AC12" s="345"/>
      <c r="AD12" s="345"/>
      <c r="AE12" s="345"/>
      <c r="AF12" s="345"/>
      <c r="AG12" s="345"/>
      <c r="AH12" s="345"/>
      <c r="AI12" s="346"/>
      <c r="AK12" s="178">
        <v>5</v>
      </c>
      <c r="AL12" s="219"/>
      <c r="AM12" s="219"/>
      <c r="AN12" s="179"/>
      <c r="AO12" s="220"/>
      <c r="AP12" s="220"/>
      <c r="AQ12" s="221"/>
      <c r="AR12" s="222">
        <f t="shared" si="0"/>
        <v>124</v>
      </c>
      <c r="AS12" s="223"/>
      <c r="AT12" s="184" t="s">
        <v>69</v>
      </c>
      <c r="AU12" s="182"/>
      <c r="AV12" s="219"/>
      <c r="AW12" s="44"/>
      <c r="AX12" s="211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47" t="s">
        <v>10</v>
      </c>
      <c r="C13" s="348"/>
      <c r="D13" s="348"/>
      <c r="E13" s="348"/>
      <c r="F13" s="348"/>
      <c r="G13" s="349"/>
      <c r="H13" s="356"/>
      <c r="I13" s="357"/>
      <c r="J13" s="358" t="s">
        <v>37</v>
      </c>
      <c r="K13" s="361" t="s">
        <v>11</v>
      </c>
      <c r="L13" s="362"/>
      <c r="M13" s="362"/>
      <c r="N13" s="362"/>
      <c r="O13" s="362" t="s">
        <v>12</v>
      </c>
      <c r="P13" s="362"/>
      <c r="Q13" s="362"/>
      <c r="R13" s="362"/>
      <c r="S13" s="373" t="s">
        <v>155</v>
      </c>
      <c r="T13" s="373"/>
      <c r="U13" s="373"/>
      <c r="V13" s="374"/>
      <c r="W13" s="358" t="s">
        <v>38</v>
      </c>
      <c r="X13" s="361" t="s">
        <v>11</v>
      </c>
      <c r="Y13" s="362"/>
      <c r="Z13" s="362"/>
      <c r="AA13" s="362"/>
      <c r="AB13" s="362" t="s">
        <v>12</v>
      </c>
      <c r="AC13" s="362"/>
      <c r="AD13" s="362"/>
      <c r="AE13" s="362"/>
      <c r="AF13" s="373" t="s">
        <v>155</v>
      </c>
      <c r="AG13" s="373"/>
      <c r="AH13" s="373"/>
      <c r="AI13" s="375"/>
      <c r="AK13" s="178">
        <v>6</v>
      </c>
      <c r="AL13" s="219"/>
      <c r="AM13" s="219"/>
      <c r="AN13" s="179"/>
      <c r="AO13" s="220"/>
      <c r="AP13" s="220"/>
      <c r="AQ13" s="221"/>
      <c r="AR13" s="222">
        <f t="shared" si="0"/>
        <v>124</v>
      </c>
      <c r="AS13" s="223"/>
      <c r="AT13" s="184" t="s">
        <v>69</v>
      </c>
      <c r="AU13" s="182"/>
      <c r="AV13" s="219"/>
      <c r="AW13" s="44"/>
      <c r="AX13" s="211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50"/>
      <c r="C14" s="351"/>
      <c r="D14" s="351"/>
      <c r="E14" s="351"/>
      <c r="F14" s="351"/>
      <c r="G14" s="352"/>
      <c r="H14" s="376" t="s">
        <v>35</v>
      </c>
      <c r="I14" s="377"/>
      <c r="J14" s="359"/>
      <c r="K14" s="329"/>
      <c r="L14" s="327"/>
      <c r="M14" s="327"/>
      <c r="N14" s="327"/>
      <c r="O14" s="326"/>
      <c r="P14" s="327"/>
      <c r="Q14" s="327"/>
      <c r="R14" s="327"/>
      <c r="S14" s="326"/>
      <c r="T14" s="327"/>
      <c r="U14" s="327"/>
      <c r="V14" s="328"/>
      <c r="W14" s="359"/>
      <c r="X14" s="329"/>
      <c r="Y14" s="327"/>
      <c r="Z14" s="327"/>
      <c r="AA14" s="327"/>
      <c r="AB14" s="326"/>
      <c r="AC14" s="327"/>
      <c r="AD14" s="327"/>
      <c r="AE14" s="327"/>
      <c r="AF14" s="326"/>
      <c r="AG14" s="327"/>
      <c r="AH14" s="327"/>
      <c r="AI14" s="330"/>
      <c r="AK14" s="178">
        <v>7</v>
      </c>
      <c r="AL14" s="219"/>
      <c r="AM14" s="219"/>
      <c r="AN14" s="179"/>
      <c r="AO14" s="220"/>
      <c r="AP14" s="220"/>
      <c r="AQ14" s="221"/>
      <c r="AR14" s="222">
        <f t="shared" si="0"/>
        <v>124</v>
      </c>
      <c r="AS14" s="223"/>
      <c r="AT14" s="184" t="s">
        <v>69</v>
      </c>
      <c r="AU14" s="182"/>
      <c r="AV14" s="219"/>
      <c r="AW14" s="44"/>
      <c r="AX14" s="211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53"/>
      <c r="C15" s="354"/>
      <c r="D15" s="354"/>
      <c r="E15" s="354"/>
      <c r="F15" s="354"/>
      <c r="G15" s="355"/>
      <c r="H15" s="331" t="s">
        <v>36</v>
      </c>
      <c r="I15" s="332"/>
      <c r="J15" s="360"/>
      <c r="K15" s="333"/>
      <c r="L15" s="334"/>
      <c r="M15" s="334"/>
      <c r="N15" s="334"/>
      <c r="O15" s="335"/>
      <c r="P15" s="334"/>
      <c r="Q15" s="334"/>
      <c r="R15" s="334"/>
      <c r="S15" s="335"/>
      <c r="T15" s="334"/>
      <c r="U15" s="334"/>
      <c r="V15" s="336"/>
      <c r="W15" s="360"/>
      <c r="X15" s="333"/>
      <c r="Y15" s="334"/>
      <c r="Z15" s="334"/>
      <c r="AA15" s="334"/>
      <c r="AB15" s="335"/>
      <c r="AC15" s="334"/>
      <c r="AD15" s="334"/>
      <c r="AE15" s="334"/>
      <c r="AF15" s="335"/>
      <c r="AG15" s="334"/>
      <c r="AH15" s="334"/>
      <c r="AI15" s="337"/>
      <c r="AK15" s="178">
        <v>8</v>
      </c>
      <c r="AL15" s="219"/>
      <c r="AM15" s="219"/>
      <c r="AN15" s="179"/>
      <c r="AO15" s="220"/>
      <c r="AP15" s="220"/>
      <c r="AQ15" s="221"/>
      <c r="AR15" s="222">
        <f t="shared" si="0"/>
        <v>124</v>
      </c>
      <c r="AS15" s="223"/>
      <c r="AT15" s="184" t="s">
        <v>69</v>
      </c>
      <c r="AU15" s="182"/>
      <c r="AV15" s="219"/>
      <c r="AW15" s="44"/>
      <c r="AX15" s="211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18" t="s">
        <v>150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20"/>
      <c r="AK16" s="178">
        <v>9</v>
      </c>
      <c r="AL16" s="219"/>
      <c r="AM16" s="219"/>
      <c r="AN16" s="179"/>
      <c r="AO16" s="220"/>
      <c r="AP16" s="220"/>
      <c r="AQ16" s="221"/>
      <c r="AR16" s="222">
        <f t="shared" si="0"/>
        <v>124</v>
      </c>
      <c r="AS16" s="223"/>
      <c r="AT16" s="184" t="s">
        <v>69</v>
      </c>
      <c r="AU16" s="182"/>
      <c r="AV16" s="219"/>
      <c r="AW16" s="44"/>
      <c r="AX16" s="211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1" t="s">
        <v>151</v>
      </c>
      <c r="C17" s="322"/>
      <c r="D17" s="322"/>
      <c r="E17" s="322"/>
      <c r="F17" s="322" t="s">
        <v>143</v>
      </c>
      <c r="G17" s="322"/>
      <c r="H17" s="322"/>
      <c r="I17" s="322"/>
      <c r="J17" s="322"/>
      <c r="K17" s="322"/>
      <c r="L17" s="322" t="s">
        <v>144</v>
      </c>
      <c r="M17" s="322"/>
      <c r="N17" s="322"/>
      <c r="O17" s="322"/>
      <c r="P17" s="322"/>
      <c r="Q17" s="322"/>
      <c r="R17" s="323" t="s">
        <v>145</v>
      </c>
      <c r="S17" s="323"/>
      <c r="T17" s="323"/>
      <c r="U17" s="323"/>
      <c r="V17" s="324" t="s">
        <v>146</v>
      </c>
      <c r="W17" s="324"/>
      <c r="X17" s="324"/>
      <c r="Y17" s="324"/>
      <c r="Z17" s="324"/>
      <c r="AA17" s="324"/>
      <c r="AB17" s="324" t="s">
        <v>147</v>
      </c>
      <c r="AC17" s="324"/>
      <c r="AD17" s="324"/>
      <c r="AE17" s="324"/>
      <c r="AF17" s="324"/>
      <c r="AG17" s="324"/>
      <c r="AH17" s="324"/>
      <c r="AI17" s="325"/>
      <c r="AK17" s="178">
        <v>10</v>
      </c>
      <c r="AL17" s="219"/>
      <c r="AM17" s="219"/>
      <c r="AN17" s="179"/>
      <c r="AO17" s="220"/>
      <c r="AP17" s="220"/>
      <c r="AQ17" s="221"/>
      <c r="AR17" s="222">
        <f t="shared" si="0"/>
        <v>124</v>
      </c>
      <c r="AS17" s="223"/>
      <c r="AT17" s="184" t="s">
        <v>69</v>
      </c>
      <c r="AU17" s="182"/>
      <c r="AV17" s="219"/>
      <c r="AW17" s="44"/>
      <c r="AX17" s="211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2" t="s">
        <v>148</v>
      </c>
      <c r="C18" s="313"/>
      <c r="D18" s="313"/>
      <c r="E18" s="313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 t="s">
        <v>53</v>
      </c>
      <c r="AC18" s="316"/>
      <c r="AD18" s="316"/>
      <c r="AE18" s="316"/>
      <c r="AF18" s="316"/>
      <c r="AG18" s="316"/>
      <c r="AH18" s="316"/>
      <c r="AI18" s="317"/>
      <c r="AJ18" s="23"/>
      <c r="AK18" s="178">
        <v>11</v>
      </c>
      <c r="AL18" s="44"/>
      <c r="AM18" s="44"/>
      <c r="AN18" s="180"/>
      <c r="AO18" s="45"/>
      <c r="AP18" s="45"/>
      <c r="AQ18" s="221"/>
      <c r="AR18" s="222">
        <f t="shared" si="0"/>
        <v>124</v>
      </c>
      <c r="AS18" s="43"/>
      <c r="AT18" s="184" t="s">
        <v>69</v>
      </c>
      <c r="AU18" s="182"/>
      <c r="AV18" s="44"/>
      <c r="AW18" s="44"/>
      <c r="AX18" s="211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14"/>
      <c r="C19" s="315"/>
      <c r="D19" s="315"/>
      <c r="E19" s="315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 t="s">
        <v>54</v>
      </c>
      <c r="AC19" s="310"/>
      <c r="AD19" s="310"/>
      <c r="AE19" s="310"/>
      <c r="AF19" s="310"/>
      <c r="AG19" s="310"/>
      <c r="AH19" s="310"/>
      <c r="AI19" s="311"/>
      <c r="AK19" s="178">
        <v>12</v>
      </c>
      <c r="AL19" s="44"/>
      <c r="AM19" s="44"/>
      <c r="AN19" s="180"/>
      <c r="AO19" s="45"/>
      <c r="AP19" s="45"/>
      <c r="AQ19" s="221"/>
      <c r="AR19" s="222">
        <f t="shared" si="0"/>
        <v>124</v>
      </c>
      <c r="AS19" s="43"/>
      <c r="AT19" s="184" t="s">
        <v>69</v>
      </c>
      <c r="AU19" s="182"/>
      <c r="AV19" s="44"/>
      <c r="AW19" s="44"/>
      <c r="AX19" s="211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09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 t="s">
        <v>53</v>
      </c>
      <c r="AC20" s="310"/>
      <c r="AD20" s="310"/>
      <c r="AE20" s="310"/>
      <c r="AF20" s="310"/>
      <c r="AG20" s="310"/>
      <c r="AH20" s="310"/>
      <c r="AI20" s="311"/>
      <c r="AK20" s="178">
        <v>13</v>
      </c>
      <c r="AL20" s="44"/>
      <c r="AM20" s="44"/>
      <c r="AN20" s="180"/>
      <c r="AO20" s="45"/>
      <c r="AP20" s="45"/>
      <c r="AQ20" s="221"/>
      <c r="AR20" s="222">
        <f t="shared" si="0"/>
        <v>124</v>
      </c>
      <c r="AS20" s="43"/>
      <c r="AT20" s="184" t="s">
        <v>69</v>
      </c>
      <c r="AU20" s="182"/>
      <c r="AV20" s="44"/>
      <c r="AW20" s="44"/>
      <c r="AX20" s="211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 t="s">
        <v>54</v>
      </c>
      <c r="AC21" s="310"/>
      <c r="AD21" s="310"/>
      <c r="AE21" s="310"/>
      <c r="AF21" s="310"/>
      <c r="AG21" s="310"/>
      <c r="AH21" s="310"/>
      <c r="AI21" s="311"/>
      <c r="AK21" s="178">
        <v>14</v>
      </c>
      <c r="AL21" s="44"/>
      <c r="AM21" s="44"/>
      <c r="AN21" s="180"/>
      <c r="AO21" s="45"/>
      <c r="AP21" s="45"/>
      <c r="AQ21" s="221"/>
      <c r="AR21" s="222">
        <f t="shared" si="0"/>
        <v>124</v>
      </c>
      <c r="AS21" s="43"/>
      <c r="AT21" s="184" t="s">
        <v>69</v>
      </c>
      <c r="AU21" s="182"/>
      <c r="AV21" s="44"/>
      <c r="AW21" s="44"/>
      <c r="AX21" s="211"/>
      <c r="BC21" s="5"/>
      <c r="BD21" s="3"/>
      <c r="BE21" s="3"/>
      <c r="BF21" s="5"/>
      <c r="BG21" s="5"/>
      <c r="HW21" s="6"/>
      <c r="HX21" s="6"/>
    </row>
    <row r="22" spans="2:232" ht="33" customHeight="1">
      <c r="B22" s="309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 t="s">
        <v>53</v>
      </c>
      <c r="AC22" s="310"/>
      <c r="AD22" s="310"/>
      <c r="AE22" s="310"/>
      <c r="AF22" s="310"/>
      <c r="AG22" s="310"/>
      <c r="AH22" s="310"/>
      <c r="AI22" s="311"/>
      <c r="AK22" s="178">
        <v>15</v>
      </c>
      <c r="AL22" s="44"/>
      <c r="AM22" s="44"/>
      <c r="AN22" s="180"/>
      <c r="AO22" s="45"/>
      <c r="AP22" s="45"/>
      <c r="AQ22" s="221"/>
      <c r="AR22" s="222">
        <f t="shared" si="0"/>
        <v>124</v>
      </c>
      <c r="AS22" s="43"/>
      <c r="AT22" s="184" t="s">
        <v>69</v>
      </c>
      <c r="AU22" s="182"/>
      <c r="AV22" s="44"/>
      <c r="AW22" s="44"/>
      <c r="AX22" s="211"/>
      <c r="BC22" s="5"/>
      <c r="BD22" s="3"/>
      <c r="BE22" s="3"/>
      <c r="BF22" s="5"/>
      <c r="BG22" s="5"/>
      <c r="HW22" s="6"/>
      <c r="HX22" s="6"/>
    </row>
    <row r="23" spans="2:232" ht="33" customHeight="1">
      <c r="B23" s="309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 t="s">
        <v>54</v>
      </c>
      <c r="AC23" s="310"/>
      <c r="AD23" s="310"/>
      <c r="AE23" s="310"/>
      <c r="AF23" s="310"/>
      <c r="AG23" s="310"/>
      <c r="AH23" s="310"/>
      <c r="AI23" s="311"/>
      <c r="AK23" s="178">
        <v>16</v>
      </c>
      <c r="AL23" s="44"/>
      <c r="AM23" s="44"/>
      <c r="AN23" s="180"/>
      <c r="AO23" s="45"/>
      <c r="AP23" s="45"/>
      <c r="AQ23" s="221"/>
      <c r="AR23" s="222">
        <f t="shared" si="0"/>
        <v>124</v>
      </c>
      <c r="AS23" s="43"/>
      <c r="AT23" s="184" t="s">
        <v>69</v>
      </c>
      <c r="AU23" s="182"/>
      <c r="AV23" s="44"/>
      <c r="AW23" s="44"/>
      <c r="AX23" s="211"/>
      <c r="BC23" s="5"/>
      <c r="BD23" s="3"/>
      <c r="BE23" s="3"/>
      <c r="BF23" s="5"/>
      <c r="BG23" s="5"/>
      <c r="HW23" s="6"/>
      <c r="HX23" s="6"/>
    </row>
    <row r="24" spans="2:232" ht="33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 t="s">
        <v>53</v>
      </c>
      <c r="AC24" s="310"/>
      <c r="AD24" s="310"/>
      <c r="AE24" s="310"/>
      <c r="AF24" s="310"/>
      <c r="AG24" s="310"/>
      <c r="AH24" s="310"/>
      <c r="AI24" s="311"/>
      <c r="AK24" s="178">
        <v>17</v>
      </c>
      <c r="AL24" s="44"/>
      <c r="AM24" s="44"/>
      <c r="AN24" s="180"/>
      <c r="AO24" s="45"/>
      <c r="AP24" s="45"/>
      <c r="AQ24" s="221"/>
      <c r="AR24" s="222">
        <f t="shared" si="0"/>
        <v>124</v>
      </c>
      <c r="AS24" s="43"/>
      <c r="AT24" s="184" t="s">
        <v>69</v>
      </c>
      <c r="AU24" s="182"/>
      <c r="AV24" s="44"/>
      <c r="AW24" s="44"/>
      <c r="AX24" s="211"/>
      <c r="BC24" s="5"/>
      <c r="BD24" s="3"/>
      <c r="BE24" s="3"/>
      <c r="BF24" s="5"/>
      <c r="BG24" s="5"/>
      <c r="HW24" s="6"/>
      <c r="HX24" s="6"/>
    </row>
    <row r="25" spans="2:232" ht="33" customHeight="1">
      <c r="B25" s="30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 t="s">
        <v>54</v>
      </c>
      <c r="AC25" s="310"/>
      <c r="AD25" s="310"/>
      <c r="AE25" s="310"/>
      <c r="AF25" s="310"/>
      <c r="AG25" s="310"/>
      <c r="AH25" s="310"/>
      <c r="AI25" s="311"/>
      <c r="AK25" s="178">
        <v>18</v>
      </c>
      <c r="AL25" s="44"/>
      <c r="AM25" s="44"/>
      <c r="AN25" s="180"/>
      <c r="AO25" s="45"/>
      <c r="AP25" s="45"/>
      <c r="AQ25" s="221"/>
      <c r="AR25" s="222">
        <f t="shared" si="0"/>
        <v>124</v>
      </c>
      <c r="AS25" s="43"/>
      <c r="AT25" s="184" t="s">
        <v>69</v>
      </c>
      <c r="AU25" s="182"/>
      <c r="AV25" s="44"/>
      <c r="AW25" s="44"/>
      <c r="AX25" s="211"/>
      <c r="HW25" s="6"/>
      <c r="HX25" s="6"/>
    </row>
    <row r="26" spans="2:232" ht="33" customHeight="1"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 t="s">
        <v>53</v>
      </c>
      <c r="AC26" s="304"/>
      <c r="AD26" s="304"/>
      <c r="AE26" s="304"/>
      <c r="AF26" s="304"/>
      <c r="AG26" s="304"/>
      <c r="AH26" s="304"/>
      <c r="AI26" s="307"/>
      <c r="AK26" s="178">
        <v>19</v>
      </c>
      <c r="AL26" s="44"/>
      <c r="AM26" s="44"/>
      <c r="AN26" s="180"/>
      <c r="AO26" s="45"/>
      <c r="AP26" s="45"/>
      <c r="AQ26" s="221"/>
      <c r="AR26" s="222">
        <f t="shared" si="0"/>
        <v>124</v>
      </c>
      <c r="AS26" s="43"/>
      <c r="AT26" s="184" t="s">
        <v>69</v>
      </c>
      <c r="AU26" s="182"/>
      <c r="AV26" s="44"/>
      <c r="AW26" s="44"/>
      <c r="AX26" s="211"/>
      <c r="HW26" s="6"/>
      <c r="HX26" s="6"/>
    </row>
    <row r="27" spans="2:232" ht="33" customHeight="1" thickBot="1"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 t="s">
        <v>54</v>
      </c>
      <c r="AC27" s="306"/>
      <c r="AD27" s="306"/>
      <c r="AE27" s="306"/>
      <c r="AF27" s="306"/>
      <c r="AG27" s="306"/>
      <c r="AH27" s="306"/>
      <c r="AI27" s="308"/>
      <c r="AK27" s="50">
        <v>20</v>
      </c>
      <c r="AL27" s="46"/>
      <c r="AM27" s="46"/>
      <c r="AN27" s="32"/>
      <c r="AO27" s="53"/>
      <c r="AP27" s="53"/>
      <c r="AQ27" s="224"/>
      <c r="AR27" s="225">
        <f>DATEDIF(AQ27,$AP$36,"Y")</f>
        <v>124</v>
      </c>
      <c r="AS27" s="54"/>
      <c r="AT27" s="185" t="s">
        <v>69</v>
      </c>
      <c r="AU27" s="183"/>
      <c r="AV27" s="46"/>
      <c r="AW27" s="46"/>
      <c r="AX27" s="212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233" t="s">
        <v>39</v>
      </c>
      <c r="C29" s="287"/>
      <c r="D29" s="292" t="s">
        <v>161</v>
      </c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5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288"/>
      <c r="C30" s="289"/>
      <c r="D30" s="296" t="s">
        <v>41</v>
      </c>
      <c r="E30" s="297"/>
      <c r="F30" s="297"/>
      <c r="G30" s="298"/>
      <c r="H30" s="297" t="s">
        <v>42</v>
      </c>
      <c r="I30" s="297"/>
      <c r="J30" s="297"/>
      <c r="K30" s="297"/>
      <c r="L30" s="297"/>
      <c r="M30" s="297"/>
      <c r="N30" s="298"/>
      <c r="O30" s="297" t="s">
        <v>5</v>
      </c>
      <c r="P30" s="297"/>
      <c r="Q30" s="297"/>
      <c r="R30" s="297"/>
      <c r="S30" s="297"/>
      <c r="T30" s="297"/>
      <c r="U30" s="299"/>
      <c r="V30" s="300" t="s">
        <v>16</v>
      </c>
      <c r="W30" s="297"/>
      <c r="X30" s="297"/>
      <c r="Y30" s="299"/>
      <c r="Z30" s="300" t="s">
        <v>19</v>
      </c>
      <c r="AA30" s="297"/>
      <c r="AB30" s="297"/>
      <c r="AC30" s="297"/>
      <c r="AD30" s="297"/>
      <c r="AE30" s="297"/>
      <c r="AF30" s="298"/>
      <c r="AG30" s="301" t="s">
        <v>17</v>
      </c>
      <c r="AH30" s="297"/>
      <c r="AI30" s="297"/>
      <c r="AJ30" s="297"/>
      <c r="AK30" s="297"/>
      <c r="AL30" s="302"/>
      <c r="AM30" s="13"/>
      <c r="AN30" s="34"/>
      <c r="AO30" s="280" t="s">
        <v>50</v>
      </c>
      <c r="AP30" s="280"/>
      <c r="AQ30" s="280"/>
      <c r="AR30" s="280"/>
      <c r="AS30" s="280"/>
      <c r="AT30" s="56"/>
      <c r="AU30" s="47"/>
      <c r="AV30" s="11"/>
      <c r="AW30" s="11"/>
      <c r="AX30" s="11"/>
      <c r="AY30" s="194"/>
      <c r="AZ30" s="62"/>
      <c r="BA30" s="281"/>
      <c r="BB30" s="281"/>
      <c r="BC30" s="281"/>
      <c r="HV30" s="6"/>
      <c r="HW30" s="6"/>
    </row>
    <row r="31" spans="2:232" ht="25.5" customHeight="1" thickTop="1">
      <c r="B31" s="288"/>
      <c r="C31" s="289"/>
      <c r="D31" s="282"/>
      <c r="E31" s="247"/>
      <c r="F31" s="247"/>
      <c r="G31" s="248"/>
      <c r="H31" s="283"/>
      <c r="I31" s="250"/>
      <c r="J31" s="250"/>
      <c r="K31" s="250"/>
      <c r="L31" s="250"/>
      <c r="M31" s="250"/>
      <c r="N31" s="251"/>
      <c r="O31" s="247"/>
      <c r="P31" s="247"/>
      <c r="Q31" s="247"/>
      <c r="R31" s="247"/>
      <c r="S31" s="247"/>
      <c r="T31" s="247"/>
      <c r="U31" s="267"/>
      <c r="V31" s="284"/>
      <c r="W31" s="269"/>
      <c r="X31" s="269"/>
      <c r="Y31" s="215" t="s">
        <v>18</v>
      </c>
      <c r="Z31" s="284"/>
      <c r="AA31" s="269"/>
      <c r="AB31" s="269"/>
      <c r="AC31" s="269"/>
      <c r="AD31" s="269"/>
      <c r="AE31" s="269"/>
      <c r="AF31" s="270"/>
      <c r="AG31" s="285"/>
      <c r="AH31" s="247"/>
      <c r="AI31" s="247"/>
      <c r="AJ31" s="247"/>
      <c r="AK31" s="247"/>
      <c r="AL31" s="272"/>
      <c r="AM31" s="34"/>
      <c r="AN31" s="34"/>
      <c r="AO31" s="286" t="s">
        <v>156</v>
      </c>
      <c r="AP31" s="286"/>
      <c r="AQ31" s="35"/>
      <c r="AR31" s="15"/>
      <c r="AV31" s="9"/>
      <c r="AW31" s="9"/>
      <c r="AX31" s="9"/>
      <c r="HV31" s="6"/>
      <c r="HW31" s="6"/>
    </row>
    <row r="32" spans="2:232" ht="25.5" customHeight="1">
      <c r="B32" s="288"/>
      <c r="C32" s="289"/>
      <c r="D32" s="273"/>
      <c r="E32" s="228"/>
      <c r="F32" s="228"/>
      <c r="G32" s="229"/>
      <c r="H32" s="274"/>
      <c r="I32" s="275"/>
      <c r="J32" s="275"/>
      <c r="K32" s="275"/>
      <c r="L32" s="275"/>
      <c r="M32" s="275"/>
      <c r="N32" s="276"/>
      <c r="O32" s="228"/>
      <c r="P32" s="228"/>
      <c r="Q32" s="228"/>
      <c r="R32" s="228"/>
      <c r="S32" s="228"/>
      <c r="T32" s="228"/>
      <c r="U32" s="277"/>
      <c r="V32" s="227"/>
      <c r="W32" s="228"/>
      <c r="X32" s="228"/>
      <c r="Y32" s="216" t="s">
        <v>18</v>
      </c>
      <c r="Z32" s="227"/>
      <c r="AA32" s="228"/>
      <c r="AB32" s="228"/>
      <c r="AC32" s="228"/>
      <c r="AD32" s="228"/>
      <c r="AE32" s="228"/>
      <c r="AF32" s="229"/>
      <c r="AG32" s="230"/>
      <c r="AH32" s="228"/>
      <c r="AI32" s="228"/>
      <c r="AJ32" s="228"/>
      <c r="AK32" s="228"/>
      <c r="AL32" s="231"/>
      <c r="AM32" s="14"/>
      <c r="AN32" s="34"/>
      <c r="AO32" s="218"/>
      <c r="AP32" s="278" t="s">
        <v>44</v>
      </c>
      <c r="AQ32" s="278"/>
      <c r="AR32" s="197" t="s">
        <v>43</v>
      </c>
      <c r="AS32" s="422"/>
      <c r="AT32" s="422"/>
      <c r="AU32" s="422"/>
      <c r="AV32" s="198"/>
      <c r="AW32" s="198"/>
      <c r="AX32" s="42"/>
      <c r="HV32" s="6"/>
      <c r="HW32" s="6"/>
    </row>
    <row r="33" spans="2:231" ht="26.25" customHeight="1" thickBot="1">
      <c r="B33" s="290"/>
      <c r="C33" s="291"/>
      <c r="D33" s="252"/>
      <c r="E33" s="253"/>
      <c r="F33" s="253"/>
      <c r="G33" s="254"/>
      <c r="H33" s="255"/>
      <c r="I33" s="256"/>
      <c r="J33" s="256"/>
      <c r="K33" s="256"/>
      <c r="L33" s="256"/>
      <c r="M33" s="256"/>
      <c r="N33" s="257"/>
      <c r="O33" s="253"/>
      <c r="P33" s="253"/>
      <c r="Q33" s="253"/>
      <c r="R33" s="253"/>
      <c r="S33" s="253"/>
      <c r="T33" s="253"/>
      <c r="U33" s="258"/>
      <c r="V33" s="259"/>
      <c r="W33" s="260"/>
      <c r="X33" s="260"/>
      <c r="Y33" s="217" t="s">
        <v>18</v>
      </c>
      <c r="Z33" s="261"/>
      <c r="AA33" s="262"/>
      <c r="AB33" s="262"/>
      <c r="AC33" s="262"/>
      <c r="AD33" s="262"/>
      <c r="AE33" s="262"/>
      <c r="AF33" s="263"/>
      <c r="AG33" s="264"/>
      <c r="AH33" s="262"/>
      <c r="AI33" s="262"/>
      <c r="AJ33" s="262"/>
      <c r="AK33" s="262"/>
      <c r="AL33" s="265"/>
      <c r="HW33" s="6"/>
    </row>
    <row r="34" spans="2:231" ht="21" customHeight="1">
      <c r="B34" s="25" t="s">
        <v>153</v>
      </c>
      <c r="HW34" s="6"/>
    </row>
    <row r="35" spans="2:231" ht="21" customHeight="1">
      <c r="B35" s="57" t="s">
        <v>23</v>
      </c>
      <c r="C35" s="199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0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199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1" t="s">
        <v>34</v>
      </c>
      <c r="AP36" s="232">
        <v>45612</v>
      </c>
      <c r="AQ36" s="232"/>
      <c r="AR36" s="202"/>
      <c r="AV36" s="203"/>
      <c r="AW36" s="203"/>
      <c r="AX36" s="203"/>
      <c r="AY36" s="204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199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5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199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199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06"/>
      <c r="C41" s="207"/>
      <c r="D41" s="208"/>
      <c r="E41" s="208"/>
      <c r="F41" s="208"/>
      <c r="G41" s="208"/>
      <c r="H41" s="208"/>
      <c r="I41" s="208"/>
      <c r="J41" s="208"/>
      <c r="K41" s="208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199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09"/>
      <c r="AQ42" s="209"/>
      <c r="AR42" s="210"/>
      <c r="AS42" s="37"/>
      <c r="AT42" s="58"/>
      <c r="AU42" s="37"/>
      <c r="AV42" s="55"/>
      <c r="AW42" s="55"/>
      <c r="AX42" s="36"/>
    </row>
    <row r="43" spans="2:231" ht="21" customHeight="1">
      <c r="B43" s="57"/>
      <c r="C43" s="199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199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199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199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199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33" t="s">
        <v>39</v>
      </c>
      <c r="D56" s="234"/>
      <c r="E56" s="239" t="s">
        <v>41</v>
      </c>
      <c r="F56" s="240"/>
      <c r="G56" s="240"/>
      <c r="H56" s="241"/>
      <c r="I56" s="240" t="s">
        <v>42</v>
      </c>
      <c r="J56" s="240"/>
      <c r="K56" s="240"/>
      <c r="L56" s="240"/>
      <c r="M56" s="240"/>
      <c r="N56" s="240"/>
      <c r="O56" s="241"/>
      <c r="P56" s="240" t="s">
        <v>5</v>
      </c>
      <c r="Q56" s="240"/>
      <c r="R56" s="240"/>
      <c r="S56" s="240"/>
      <c r="T56" s="240"/>
      <c r="U56" s="240"/>
      <c r="V56" s="242"/>
      <c r="W56" s="243" t="s">
        <v>16</v>
      </c>
      <c r="X56" s="240"/>
      <c r="Y56" s="240"/>
      <c r="Z56" s="242"/>
      <c r="AA56" s="243" t="s">
        <v>19</v>
      </c>
      <c r="AB56" s="240"/>
      <c r="AC56" s="240"/>
      <c r="AD56" s="240"/>
      <c r="AE56" s="240"/>
      <c r="AF56" s="240"/>
      <c r="AG56" s="241"/>
      <c r="AH56" s="244" t="s">
        <v>17</v>
      </c>
      <c r="AI56" s="240"/>
      <c r="AJ56" s="240"/>
      <c r="AK56" s="240"/>
      <c r="AL56" s="240"/>
      <c r="AM56" s="245"/>
    </row>
    <row r="57" spans="2:39" ht="21" customHeight="1" thickTop="1">
      <c r="C57" s="235"/>
      <c r="D57" s="236"/>
      <c r="E57" s="246"/>
      <c r="F57" s="247"/>
      <c r="G57" s="247"/>
      <c r="H57" s="248"/>
      <c r="I57" s="249"/>
      <c r="J57" s="250"/>
      <c r="K57" s="250"/>
      <c r="L57" s="250"/>
      <c r="M57" s="250"/>
      <c r="N57" s="250"/>
      <c r="O57" s="251"/>
      <c r="P57" s="266"/>
      <c r="Q57" s="247"/>
      <c r="R57" s="247"/>
      <c r="S57" s="247"/>
      <c r="T57" s="247"/>
      <c r="U57" s="247"/>
      <c r="V57" s="267"/>
      <c r="W57" s="268"/>
      <c r="X57" s="269"/>
      <c r="Y57" s="269"/>
      <c r="Z57" s="193" t="s">
        <v>18</v>
      </c>
      <c r="AA57" s="268"/>
      <c r="AB57" s="269"/>
      <c r="AC57" s="269"/>
      <c r="AD57" s="269"/>
      <c r="AE57" s="269"/>
      <c r="AF57" s="269"/>
      <c r="AG57" s="270"/>
      <c r="AH57" s="271"/>
      <c r="AI57" s="247"/>
      <c r="AJ57" s="247"/>
      <c r="AK57" s="247"/>
      <c r="AL57" s="247"/>
      <c r="AM57" s="272"/>
    </row>
    <row r="58" spans="2:39" ht="21" customHeight="1">
      <c r="C58" s="235"/>
      <c r="D58" s="236"/>
      <c r="E58" s="273"/>
      <c r="F58" s="228"/>
      <c r="G58" s="228"/>
      <c r="H58" s="229"/>
      <c r="I58" s="274"/>
      <c r="J58" s="275"/>
      <c r="K58" s="275"/>
      <c r="L58" s="275"/>
      <c r="M58" s="275"/>
      <c r="N58" s="275"/>
      <c r="O58" s="276"/>
      <c r="P58" s="228"/>
      <c r="Q58" s="228"/>
      <c r="R58" s="228"/>
      <c r="S58" s="228"/>
      <c r="T58" s="228"/>
      <c r="U58" s="228"/>
      <c r="V58" s="277"/>
      <c r="W58" s="227"/>
      <c r="X58" s="228"/>
      <c r="Y58" s="228"/>
      <c r="Z58" s="195" t="s">
        <v>18</v>
      </c>
      <c r="AA58" s="227"/>
      <c r="AB58" s="228"/>
      <c r="AC58" s="228"/>
      <c r="AD58" s="228"/>
      <c r="AE58" s="228"/>
      <c r="AF58" s="228"/>
      <c r="AG58" s="229"/>
      <c r="AH58" s="230"/>
      <c r="AI58" s="228"/>
      <c r="AJ58" s="228"/>
      <c r="AK58" s="228"/>
      <c r="AL58" s="228"/>
      <c r="AM58" s="231"/>
    </row>
    <row r="59" spans="2:39" ht="21" customHeight="1" thickBot="1">
      <c r="C59" s="237"/>
      <c r="D59" s="238"/>
      <c r="E59" s="252"/>
      <c r="F59" s="253"/>
      <c r="G59" s="253"/>
      <c r="H59" s="254"/>
      <c r="I59" s="255"/>
      <c r="J59" s="256"/>
      <c r="K59" s="256"/>
      <c r="L59" s="256"/>
      <c r="M59" s="256"/>
      <c r="N59" s="256"/>
      <c r="O59" s="257"/>
      <c r="P59" s="253"/>
      <c r="Q59" s="253"/>
      <c r="R59" s="253"/>
      <c r="S59" s="253"/>
      <c r="T59" s="253"/>
      <c r="U59" s="253"/>
      <c r="V59" s="258"/>
      <c r="W59" s="259"/>
      <c r="X59" s="260"/>
      <c r="Y59" s="260"/>
      <c r="Z59" s="196" t="s">
        <v>18</v>
      </c>
      <c r="AA59" s="261"/>
      <c r="AB59" s="262"/>
      <c r="AC59" s="262"/>
      <c r="AD59" s="262"/>
      <c r="AE59" s="262"/>
      <c r="AF59" s="262"/>
      <c r="AG59" s="263"/>
      <c r="AH59" s="264"/>
      <c r="AI59" s="262"/>
      <c r="AJ59" s="262"/>
      <c r="AK59" s="262"/>
      <c r="AL59" s="262"/>
      <c r="AM59" s="265"/>
    </row>
  </sheetData>
  <sheetProtection selectLockedCells="1"/>
  <mergeCells count="159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D29:AL29"/>
    <mergeCell ref="B29:C33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Z32:AF32"/>
    <mergeCell ref="AG32:AL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D30:G30"/>
    <mergeCell ref="H30:N30"/>
    <mergeCell ref="O30:U30"/>
    <mergeCell ref="V30:Y30"/>
    <mergeCell ref="Z30:AF30"/>
    <mergeCell ref="AG30:AL30"/>
    <mergeCell ref="AA58:AG58"/>
    <mergeCell ref="AP32:AQ32"/>
    <mergeCell ref="AS32:AU32"/>
    <mergeCell ref="D33:G33"/>
    <mergeCell ref="H33:N33"/>
    <mergeCell ref="O33:U33"/>
    <mergeCell ref="V33:X33"/>
    <mergeCell ref="Z33:AF33"/>
    <mergeCell ref="AG33:AL33"/>
    <mergeCell ref="AP36:AQ36"/>
    <mergeCell ref="AH58:AM58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</mergeCells>
  <phoneticPr fontId="3"/>
  <dataValidations count="3">
    <dataValidation type="list" allowBlank="1" showInputMessage="1" showErrorMessage="1" sqref="AB20:AI20 AB22:AI22 AB24:AI24 AB26:AI26" xr:uid="{4E49E022-E703-4742-B0FE-AB6D47284D89}">
      <formula1>$E$42:$E$50</formula1>
    </dataValidation>
    <dataValidation type="list" allowBlank="1" showInputMessage="1" showErrorMessage="1" promptTitle="Ｓ指導者資格選択" prompt="_x000a_" sqref="AB18:AI18" xr:uid="{3CC668C1-8E1E-4550-A3B5-4923CF0177A6}">
      <formula1>$E$42:$E$50</formula1>
    </dataValidation>
    <dataValidation type="list" allowBlank="1" showInputMessage="1" showErrorMessage="1" promptTitle="Ｆ指導者資格選択" sqref="AB19:AI19 AB27:AI27 AB25:AI25 AB23:AI23 AB21:AI21" xr:uid="{036A5C34-FDE3-4290-86AA-5FE55466F51D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140625" defaultRowHeight="15.75"/>
  <cols>
    <col min="1" max="16384" width="8.140625" style="73"/>
  </cols>
  <sheetData>
    <row r="1" spans="1:13" ht="24" customHeight="1" thickBot="1">
      <c r="A1" s="430" t="e">
        <f>#REF!</f>
        <v>#REF!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0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5.5" customHeight="1" thickBot="1">
      <c r="A3" s="73" t="s">
        <v>79</v>
      </c>
      <c r="C3" s="435" t="s">
        <v>116</v>
      </c>
      <c r="D3" s="435"/>
      <c r="E3" s="433" t="e">
        <f>#REF!</f>
        <v>#REF!</v>
      </c>
      <c r="F3" s="434"/>
      <c r="H3" s="447" t="s">
        <v>135</v>
      </c>
      <c r="I3" s="448"/>
      <c r="J3" s="154">
        <v>2018</v>
      </c>
      <c r="K3" s="155" t="s">
        <v>129</v>
      </c>
      <c r="L3" s="155" t="s">
        <v>130</v>
      </c>
      <c r="M3" s="156" t="s">
        <v>138</v>
      </c>
    </row>
    <row r="4" spans="1:13" ht="38.25" customHeight="1" thickBot="1">
      <c r="A4" s="444" t="e">
        <f>#REF!</f>
        <v>#REF!</v>
      </c>
      <c r="B4" s="445"/>
      <c r="C4" s="445"/>
      <c r="D4" s="445"/>
      <c r="E4" s="445"/>
      <c r="F4" s="446"/>
      <c r="H4" s="449" t="s">
        <v>134</v>
      </c>
      <c r="I4" s="450"/>
      <c r="J4" s="441"/>
      <c r="K4" s="442"/>
      <c r="L4" s="442"/>
      <c r="M4" s="443"/>
    </row>
    <row r="5" spans="1:13" ht="25.35" customHeight="1" thickBot="1">
      <c r="A5" s="153" t="s">
        <v>131</v>
      </c>
      <c r="B5" s="151"/>
      <c r="C5" s="151"/>
      <c r="D5" s="151"/>
      <c r="E5" s="151"/>
      <c r="F5" s="151"/>
      <c r="H5" s="451" t="s">
        <v>132</v>
      </c>
      <c r="I5" s="434"/>
      <c r="J5" s="157"/>
      <c r="K5" s="147" t="s">
        <v>139</v>
      </c>
      <c r="L5" s="75"/>
      <c r="M5" s="79" t="s">
        <v>133</v>
      </c>
    </row>
    <row r="6" spans="1:13" ht="18" customHeight="1" thickBot="1">
      <c r="A6" s="431" t="s">
        <v>136</v>
      </c>
      <c r="B6" s="432"/>
      <c r="C6" s="452" t="s">
        <v>80</v>
      </c>
      <c r="D6" s="453"/>
      <c r="E6" s="453"/>
      <c r="F6" s="454"/>
    </row>
    <row r="7" spans="1:13" ht="18" customHeight="1">
      <c r="A7" s="458" t="e">
        <f>#REF!</f>
        <v>#REF!</v>
      </c>
      <c r="B7" s="459"/>
      <c r="C7" s="462" t="e">
        <f>#REF!</f>
        <v>#REF!</v>
      </c>
      <c r="D7" s="463"/>
      <c r="E7" s="463"/>
      <c r="F7" s="464"/>
      <c r="H7" s="148" t="s">
        <v>128</v>
      </c>
      <c r="I7" s="149"/>
      <c r="J7" s="149"/>
      <c r="K7" s="149"/>
      <c r="L7" s="149"/>
      <c r="M7" s="150"/>
    </row>
    <row r="8" spans="1:13" ht="18" customHeight="1">
      <c r="A8" s="460" t="e">
        <f>#REF!</f>
        <v>#REF!</v>
      </c>
      <c r="B8" s="459"/>
      <c r="C8" s="462" t="e">
        <f>#REF!</f>
        <v>#REF!</v>
      </c>
      <c r="D8" s="465"/>
      <c r="E8" s="465"/>
      <c r="F8" s="466"/>
      <c r="H8" s="77"/>
      <c r="M8" s="76"/>
    </row>
    <row r="9" spans="1:13" ht="18" customHeight="1">
      <c r="A9" s="458" t="e">
        <f>#REF!</f>
        <v>#REF!</v>
      </c>
      <c r="B9" s="459"/>
      <c r="C9" s="462" t="e">
        <f>#REF!</f>
        <v>#REF!</v>
      </c>
      <c r="D9" s="465"/>
      <c r="E9" s="465"/>
      <c r="F9" s="466"/>
      <c r="H9" s="77"/>
      <c r="I9" s="152"/>
      <c r="J9" s="152"/>
      <c r="K9" s="152"/>
      <c r="L9" s="152"/>
      <c r="M9" s="76"/>
    </row>
    <row r="10" spans="1:13" ht="18" customHeight="1" thickBot="1">
      <c r="A10" s="439" t="e">
        <f>#REF!</f>
        <v>#REF!</v>
      </c>
      <c r="B10" s="440"/>
      <c r="C10" s="436" t="e">
        <f>#REF!</f>
        <v>#REF!</v>
      </c>
      <c r="D10" s="437"/>
      <c r="E10" s="437"/>
      <c r="F10" s="438"/>
      <c r="H10" s="78"/>
      <c r="I10" s="75"/>
      <c r="J10" s="75"/>
      <c r="K10" s="75"/>
      <c r="L10" s="75"/>
      <c r="M10" s="79"/>
    </row>
    <row r="11" spans="1:13" ht="20.25" customHeight="1" thickBot="1"/>
    <row r="12" spans="1:13" ht="18" customHeight="1">
      <c r="A12" s="498" t="s">
        <v>81</v>
      </c>
      <c r="B12" s="456"/>
      <c r="C12" s="456"/>
      <c r="D12" s="456"/>
      <c r="E12" s="456"/>
      <c r="F12" s="499"/>
      <c r="G12" s="455" t="s">
        <v>140</v>
      </c>
      <c r="H12" s="456"/>
      <c r="I12" s="456"/>
      <c r="J12" s="456"/>
      <c r="K12" s="456"/>
      <c r="L12" s="456"/>
      <c r="M12" s="457"/>
    </row>
    <row r="13" spans="1:13" ht="18" customHeight="1">
      <c r="A13" s="80" t="s">
        <v>73</v>
      </c>
      <c r="B13" s="461" t="s">
        <v>74</v>
      </c>
      <c r="C13" s="461"/>
      <c r="D13" s="81" t="s">
        <v>82</v>
      </c>
      <c r="E13" s="81" t="s">
        <v>83</v>
      </c>
      <c r="F13" s="82" t="s">
        <v>84</v>
      </c>
      <c r="G13" s="83" t="s">
        <v>85</v>
      </c>
      <c r="H13" s="84" t="s">
        <v>86</v>
      </c>
      <c r="I13" s="461" t="s">
        <v>87</v>
      </c>
      <c r="J13" s="461"/>
      <c r="K13" s="461" t="s">
        <v>88</v>
      </c>
      <c r="L13" s="461"/>
      <c r="M13" s="85" t="s">
        <v>89</v>
      </c>
    </row>
    <row r="14" spans="1:13" ht="18" customHeight="1">
      <c r="A14" s="142" t="e">
        <f>#REF!</f>
        <v>#REF!</v>
      </c>
      <c r="B14" s="496" t="e">
        <f>#REF!</f>
        <v>#REF!</v>
      </c>
      <c r="C14" s="497"/>
      <c r="D14" s="86"/>
      <c r="E14" s="86"/>
      <c r="F14" s="87"/>
      <c r="G14" s="88"/>
      <c r="H14" s="89"/>
      <c r="I14" s="467" t="s">
        <v>90</v>
      </c>
      <c r="J14" s="468"/>
      <c r="K14" s="467" t="s">
        <v>90</v>
      </c>
      <c r="L14" s="468"/>
      <c r="M14" s="90"/>
    </row>
    <row r="15" spans="1:13" ht="18" customHeight="1">
      <c r="A15" s="143" t="e">
        <f>#REF!</f>
        <v>#REF!</v>
      </c>
      <c r="B15" s="487" t="e">
        <f>#REF!</f>
        <v>#REF!</v>
      </c>
      <c r="C15" s="488"/>
      <c r="D15" s="91"/>
      <c r="E15" s="91"/>
      <c r="F15" s="92"/>
      <c r="G15" s="93"/>
      <c r="H15" s="94"/>
      <c r="I15" s="469" t="s">
        <v>90</v>
      </c>
      <c r="J15" s="470"/>
      <c r="K15" s="469" t="s">
        <v>90</v>
      </c>
      <c r="L15" s="470"/>
      <c r="M15" s="95"/>
    </row>
    <row r="16" spans="1:13" ht="18" customHeight="1">
      <c r="A16" s="143" t="e">
        <f>#REF!</f>
        <v>#REF!</v>
      </c>
      <c r="B16" s="487" t="e">
        <f>#REF!</f>
        <v>#REF!</v>
      </c>
      <c r="C16" s="488"/>
      <c r="D16" s="91"/>
      <c r="E16" s="91"/>
      <c r="F16" s="92"/>
      <c r="G16" s="93"/>
      <c r="H16" s="94"/>
      <c r="I16" s="469" t="s">
        <v>90</v>
      </c>
      <c r="J16" s="470"/>
      <c r="K16" s="469" t="s">
        <v>90</v>
      </c>
      <c r="L16" s="470"/>
      <c r="M16" s="95"/>
    </row>
    <row r="17" spans="1:13" ht="18" customHeight="1">
      <c r="A17" s="143" t="e">
        <f>#REF!</f>
        <v>#REF!</v>
      </c>
      <c r="B17" s="487" t="e">
        <f>#REF!</f>
        <v>#REF!</v>
      </c>
      <c r="C17" s="488"/>
      <c r="D17" s="91"/>
      <c r="E17" s="91"/>
      <c r="F17" s="92"/>
      <c r="G17" s="93"/>
      <c r="H17" s="94"/>
      <c r="I17" s="469" t="s">
        <v>90</v>
      </c>
      <c r="J17" s="470"/>
      <c r="K17" s="469" t="s">
        <v>90</v>
      </c>
      <c r="L17" s="470"/>
      <c r="M17" s="95"/>
    </row>
    <row r="18" spans="1:13" ht="18" customHeight="1">
      <c r="A18" s="144" t="e">
        <f>#REF!</f>
        <v>#REF!</v>
      </c>
      <c r="B18" s="500" t="e">
        <f>#REF!</f>
        <v>#REF!</v>
      </c>
      <c r="C18" s="501"/>
      <c r="D18" s="96"/>
      <c r="E18" s="96"/>
      <c r="F18" s="97"/>
      <c r="G18" s="98"/>
      <c r="H18" s="99"/>
      <c r="I18" s="471" t="s">
        <v>90</v>
      </c>
      <c r="J18" s="472"/>
      <c r="K18" s="471" t="s">
        <v>90</v>
      </c>
      <c r="L18" s="472"/>
      <c r="M18" s="100"/>
    </row>
    <row r="19" spans="1:13" ht="18" customHeight="1">
      <c r="A19" s="145" t="e">
        <f>#REF!</f>
        <v>#REF!</v>
      </c>
      <c r="B19" s="485" t="e">
        <f>#REF!</f>
        <v>#REF!</v>
      </c>
      <c r="C19" s="486"/>
      <c r="D19" s="101"/>
      <c r="E19" s="101"/>
      <c r="F19" s="102"/>
      <c r="G19" s="103"/>
      <c r="H19" s="104"/>
      <c r="I19" s="473" t="s">
        <v>90</v>
      </c>
      <c r="J19" s="474"/>
      <c r="K19" s="473" t="s">
        <v>90</v>
      </c>
      <c r="L19" s="474"/>
      <c r="M19" s="105"/>
    </row>
    <row r="20" spans="1:13" ht="18" customHeight="1">
      <c r="A20" s="143" t="e">
        <f>#REF!</f>
        <v>#REF!</v>
      </c>
      <c r="B20" s="487" t="e">
        <f>#REF!</f>
        <v>#REF!</v>
      </c>
      <c r="C20" s="488"/>
      <c r="D20" s="91"/>
      <c r="E20" s="91"/>
      <c r="F20" s="92"/>
      <c r="G20" s="93"/>
      <c r="H20" s="94"/>
      <c r="I20" s="469" t="s">
        <v>90</v>
      </c>
      <c r="J20" s="470"/>
      <c r="K20" s="469" t="s">
        <v>90</v>
      </c>
      <c r="L20" s="470"/>
      <c r="M20" s="95"/>
    </row>
    <row r="21" spans="1:13" ht="18" customHeight="1">
      <c r="A21" s="143" t="e">
        <f>#REF!</f>
        <v>#REF!</v>
      </c>
      <c r="B21" s="487" t="e">
        <f>#REF!</f>
        <v>#REF!</v>
      </c>
      <c r="C21" s="488"/>
      <c r="D21" s="91"/>
      <c r="E21" s="91"/>
      <c r="F21" s="92"/>
      <c r="G21" s="93"/>
      <c r="H21" s="94"/>
      <c r="I21" s="469" t="s">
        <v>90</v>
      </c>
      <c r="J21" s="470"/>
      <c r="K21" s="469" t="s">
        <v>90</v>
      </c>
      <c r="L21" s="470"/>
      <c r="M21" s="95"/>
    </row>
    <row r="22" spans="1:13" ht="18" customHeight="1">
      <c r="A22" s="143" t="e">
        <f>#REF!</f>
        <v>#REF!</v>
      </c>
      <c r="B22" s="487" t="e">
        <f>#REF!</f>
        <v>#REF!</v>
      </c>
      <c r="C22" s="488"/>
      <c r="D22" s="91"/>
      <c r="E22" s="91"/>
      <c r="F22" s="92"/>
      <c r="G22" s="93"/>
      <c r="H22" s="94"/>
      <c r="I22" s="469" t="s">
        <v>90</v>
      </c>
      <c r="J22" s="470"/>
      <c r="K22" s="469" t="s">
        <v>90</v>
      </c>
      <c r="L22" s="470"/>
      <c r="M22" s="95"/>
    </row>
    <row r="23" spans="1:13" ht="18" customHeight="1">
      <c r="A23" s="144" t="e">
        <f>#REF!</f>
        <v>#REF!</v>
      </c>
      <c r="B23" s="500" t="e">
        <f>#REF!</f>
        <v>#REF!</v>
      </c>
      <c r="C23" s="501"/>
      <c r="D23" s="106"/>
      <c r="E23" s="106"/>
      <c r="F23" s="107"/>
      <c r="G23" s="108"/>
      <c r="H23" s="109"/>
      <c r="I23" s="475" t="s">
        <v>90</v>
      </c>
      <c r="J23" s="476"/>
      <c r="K23" s="475" t="s">
        <v>90</v>
      </c>
      <c r="L23" s="476"/>
      <c r="M23" s="110"/>
    </row>
    <row r="24" spans="1:13" ht="18" customHeight="1">
      <c r="A24" s="145" t="e">
        <f>#REF!</f>
        <v>#REF!</v>
      </c>
      <c r="B24" s="485" t="e">
        <f>#REF!</f>
        <v>#REF!</v>
      </c>
      <c r="C24" s="486"/>
      <c r="D24" s="86"/>
      <c r="E24" s="86"/>
      <c r="F24" s="87"/>
      <c r="G24" s="88"/>
      <c r="H24" s="89"/>
      <c r="I24" s="467" t="s">
        <v>90</v>
      </c>
      <c r="J24" s="468"/>
      <c r="K24" s="467" t="s">
        <v>90</v>
      </c>
      <c r="L24" s="468"/>
      <c r="M24" s="90"/>
    </row>
    <row r="25" spans="1:13" ht="18" customHeight="1">
      <c r="A25" s="143" t="e">
        <f>#REF!</f>
        <v>#REF!</v>
      </c>
      <c r="B25" s="487" t="e">
        <f>#REF!</f>
        <v>#REF!</v>
      </c>
      <c r="C25" s="488"/>
      <c r="D25" s="91"/>
      <c r="E25" s="91"/>
      <c r="F25" s="92"/>
      <c r="G25" s="93"/>
      <c r="H25" s="94"/>
      <c r="I25" s="469" t="s">
        <v>90</v>
      </c>
      <c r="J25" s="470"/>
      <c r="K25" s="469" t="s">
        <v>90</v>
      </c>
      <c r="L25" s="470"/>
      <c r="M25" s="95"/>
    </row>
    <row r="26" spans="1:13" ht="18" customHeight="1">
      <c r="A26" s="143" t="e">
        <f>#REF!</f>
        <v>#REF!</v>
      </c>
      <c r="B26" s="487" t="e">
        <f>#REF!</f>
        <v>#REF!</v>
      </c>
      <c r="C26" s="488"/>
      <c r="D26" s="91"/>
      <c r="E26" s="91"/>
      <c r="F26" s="92"/>
      <c r="G26" s="93"/>
      <c r="H26" s="94"/>
      <c r="I26" s="469" t="s">
        <v>90</v>
      </c>
      <c r="J26" s="470"/>
      <c r="K26" s="469" t="s">
        <v>90</v>
      </c>
      <c r="L26" s="470"/>
      <c r="M26" s="95"/>
    </row>
    <row r="27" spans="1:13" ht="18" customHeight="1">
      <c r="A27" s="143" t="e">
        <f>#REF!</f>
        <v>#REF!</v>
      </c>
      <c r="B27" s="487" t="e">
        <f>#REF!</f>
        <v>#REF!</v>
      </c>
      <c r="C27" s="488"/>
      <c r="D27" s="91"/>
      <c r="E27" s="91"/>
      <c r="F27" s="92"/>
      <c r="G27" s="93"/>
      <c r="H27" s="94"/>
      <c r="I27" s="469" t="s">
        <v>90</v>
      </c>
      <c r="J27" s="470"/>
      <c r="K27" s="469" t="s">
        <v>90</v>
      </c>
      <c r="L27" s="470"/>
      <c r="M27" s="95"/>
    </row>
    <row r="28" spans="1:13" ht="18" customHeight="1">
      <c r="A28" s="144" t="e">
        <f>#REF!</f>
        <v>#REF!</v>
      </c>
      <c r="B28" s="500" t="e">
        <f>#REF!</f>
        <v>#REF!</v>
      </c>
      <c r="C28" s="501"/>
      <c r="D28" s="96"/>
      <c r="E28" s="96"/>
      <c r="F28" s="97"/>
      <c r="G28" s="98"/>
      <c r="H28" s="99"/>
      <c r="I28" s="471" t="s">
        <v>90</v>
      </c>
      <c r="J28" s="472"/>
      <c r="K28" s="471" t="s">
        <v>90</v>
      </c>
      <c r="L28" s="472"/>
      <c r="M28" s="100"/>
    </row>
    <row r="29" spans="1:13" ht="18" customHeight="1">
      <c r="A29" s="145" t="e">
        <f>#REF!</f>
        <v>#REF!</v>
      </c>
      <c r="B29" s="485" t="e">
        <f>#REF!</f>
        <v>#REF!</v>
      </c>
      <c r="C29" s="486"/>
      <c r="D29" s="101"/>
      <c r="E29" s="101"/>
      <c r="F29" s="102"/>
      <c r="G29" s="103"/>
      <c r="H29" s="104"/>
      <c r="I29" s="473" t="s">
        <v>90</v>
      </c>
      <c r="J29" s="474"/>
      <c r="K29" s="473" t="s">
        <v>90</v>
      </c>
      <c r="L29" s="474"/>
      <c r="M29" s="105"/>
    </row>
    <row r="30" spans="1:13" ht="18" customHeight="1">
      <c r="A30" s="143" t="e">
        <f>#REF!</f>
        <v>#REF!</v>
      </c>
      <c r="B30" s="487" t="e">
        <f>#REF!</f>
        <v>#REF!</v>
      </c>
      <c r="C30" s="488"/>
      <c r="D30" s="91"/>
      <c r="E30" s="91"/>
      <c r="F30" s="92"/>
      <c r="G30" s="93"/>
      <c r="H30" s="94"/>
      <c r="I30" s="469" t="s">
        <v>90</v>
      </c>
      <c r="J30" s="470"/>
      <c r="K30" s="469" t="s">
        <v>90</v>
      </c>
      <c r="L30" s="470"/>
      <c r="M30" s="95"/>
    </row>
    <row r="31" spans="1:13" ht="18" customHeight="1">
      <c r="A31" s="143" t="e">
        <f>#REF!</f>
        <v>#REF!</v>
      </c>
      <c r="B31" s="487" t="e">
        <f>#REF!</f>
        <v>#REF!</v>
      </c>
      <c r="C31" s="488"/>
      <c r="D31" s="91"/>
      <c r="E31" s="91"/>
      <c r="F31" s="92"/>
      <c r="G31" s="93"/>
      <c r="H31" s="94"/>
      <c r="I31" s="469" t="s">
        <v>90</v>
      </c>
      <c r="J31" s="470"/>
      <c r="K31" s="469" t="s">
        <v>90</v>
      </c>
      <c r="L31" s="470"/>
      <c r="M31" s="95"/>
    </row>
    <row r="32" spans="1:13" ht="18" customHeight="1">
      <c r="A32" s="143" t="e">
        <f>#REF!</f>
        <v>#REF!</v>
      </c>
      <c r="B32" s="487" t="e">
        <f>#REF!</f>
        <v>#REF!</v>
      </c>
      <c r="C32" s="488"/>
      <c r="D32" s="91"/>
      <c r="E32" s="91"/>
      <c r="F32" s="92"/>
      <c r="G32" s="93"/>
      <c r="H32" s="94"/>
      <c r="I32" s="469" t="s">
        <v>90</v>
      </c>
      <c r="J32" s="470"/>
      <c r="K32" s="469" t="s">
        <v>90</v>
      </c>
      <c r="L32" s="470"/>
      <c r="M32" s="95"/>
    </row>
    <row r="33" spans="1:13" ht="18" customHeight="1" thickBot="1">
      <c r="A33" s="146" t="e">
        <f>#REF!</f>
        <v>#REF!</v>
      </c>
      <c r="B33" s="489" t="e">
        <f>#REF!</f>
        <v>#REF!</v>
      </c>
      <c r="C33" s="490"/>
      <c r="D33" s="111"/>
      <c r="E33" s="111"/>
      <c r="F33" s="112"/>
      <c r="G33" s="113"/>
      <c r="H33" s="114"/>
      <c r="I33" s="491" t="s">
        <v>90</v>
      </c>
      <c r="J33" s="492"/>
      <c r="K33" s="491" t="s">
        <v>90</v>
      </c>
      <c r="L33" s="492"/>
      <c r="M33" s="115"/>
    </row>
    <row r="34" spans="1:13" ht="10.5" customHeight="1">
      <c r="M34" s="116" t="s">
        <v>91</v>
      </c>
    </row>
    <row r="35" spans="1:13" ht="10.5" customHeight="1" thickBot="1"/>
    <row r="36" spans="1:13" ht="18" customHeight="1">
      <c r="A36" s="502" t="s">
        <v>92</v>
      </c>
      <c r="B36" s="117" t="s">
        <v>93</v>
      </c>
      <c r="C36" s="68" t="s">
        <v>94</v>
      </c>
      <c r="D36" s="68" t="s">
        <v>95</v>
      </c>
      <c r="E36" s="69" t="s">
        <v>96</v>
      </c>
      <c r="F36" s="70" t="s">
        <v>114</v>
      </c>
      <c r="G36" s="68" t="s">
        <v>115</v>
      </c>
      <c r="H36" s="68" t="s">
        <v>76</v>
      </c>
      <c r="I36" s="69" t="s">
        <v>96</v>
      </c>
      <c r="L36" s="493" t="s">
        <v>97</v>
      </c>
      <c r="M36" s="477"/>
    </row>
    <row r="37" spans="1:13" ht="18" customHeight="1">
      <c r="A37" s="504"/>
      <c r="B37" s="118" t="s">
        <v>77</v>
      </c>
      <c r="C37" s="138" t="e">
        <f>#REF!</f>
        <v>#REF!</v>
      </c>
      <c r="D37" s="138" t="e">
        <f>#REF!</f>
        <v>#REF!</v>
      </c>
      <c r="E37" s="136" t="e">
        <f>#REF!</f>
        <v>#REF!</v>
      </c>
      <c r="F37" s="71" t="s">
        <v>77</v>
      </c>
      <c r="G37" s="138" t="e">
        <f>#REF!</f>
        <v>#REF!</v>
      </c>
      <c r="H37" s="138" t="e">
        <f>#REF!</f>
        <v>#REF!</v>
      </c>
      <c r="I37" s="136" t="e">
        <f>#REF!</f>
        <v>#REF!</v>
      </c>
      <c r="L37" s="494"/>
      <c r="M37" s="478"/>
    </row>
    <row r="38" spans="1:13" ht="18" customHeight="1" thickBot="1">
      <c r="A38" s="503"/>
      <c r="B38" s="119" t="s">
        <v>78</v>
      </c>
      <c r="C38" s="139" t="e">
        <f>#REF!</f>
        <v>#REF!</v>
      </c>
      <c r="D38" s="139" t="e">
        <f>#REF!</f>
        <v>#REF!</v>
      </c>
      <c r="E38" s="137" t="e">
        <f>#REF!</f>
        <v>#REF!</v>
      </c>
      <c r="F38" s="72" t="s">
        <v>78</v>
      </c>
      <c r="G38" s="139" t="e">
        <f>#REF!</f>
        <v>#REF!</v>
      </c>
      <c r="H38" s="139" t="e">
        <f>#REF!</f>
        <v>#REF!</v>
      </c>
      <c r="I38" s="137" t="e">
        <f>#REF!</f>
        <v>#REF!</v>
      </c>
      <c r="L38" s="495"/>
      <c r="M38" s="479"/>
    </row>
    <row r="39" spans="1:13" ht="10.5" customHeight="1" thickBot="1">
      <c r="A39" s="140"/>
    </row>
    <row r="40" spans="1:13" ht="18" customHeight="1">
      <c r="A40" s="502" t="s">
        <v>98</v>
      </c>
      <c r="B40" s="117" t="s">
        <v>99</v>
      </c>
      <c r="C40" s="120">
        <v>1</v>
      </c>
      <c r="D40" s="120">
        <v>2</v>
      </c>
      <c r="E40" s="120">
        <v>3</v>
      </c>
      <c r="F40" s="120">
        <v>4</v>
      </c>
      <c r="G40" s="134">
        <v>5</v>
      </c>
      <c r="H40" s="121">
        <v>6</v>
      </c>
      <c r="J40" s="480" t="s">
        <v>100</v>
      </c>
      <c r="K40" s="68" t="s">
        <v>99</v>
      </c>
      <c r="L40" s="482" t="s">
        <v>101</v>
      </c>
      <c r="M40" s="483"/>
    </row>
    <row r="41" spans="1:13" ht="18" customHeight="1" thickBot="1">
      <c r="A41" s="503"/>
      <c r="B41" s="141" t="s">
        <v>102</v>
      </c>
      <c r="C41" s="123">
        <v>1</v>
      </c>
      <c r="D41" s="123">
        <v>2</v>
      </c>
      <c r="E41" s="123">
        <v>3</v>
      </c>
      <c r="F41" s="123">
        <v>4</v>
      </c>
      <c r="G41" s="135">
        <v>5</v>
      </c>
      <c r="H41" s="124">
        <v>6</v>
      </c>
      <c r="J41" s="481"/>
      <c r="K41" s="122" t="s">
        <v>102</v>
      </c>
      <c r="L41" s="440" t="s">
        <v>103</v>
      </c>
      <c r="M41" s="484"/>
    </row>
    <row r="42" spans="1:13" ht="10.5" customHeight="1" thickBot="1"/>
    <row r="43" spans="1:13" s="128" customFormat="1" ht="17.25" customHeight="1">
      <c r="A43" s="125" t="s">
        <v>104</v>
      </c>
      <c r="B43" s="126"/>
      <c r="C43" s="126" t="s">
        <v>105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128" customFormat="1" ht="17.25" customHeight="1">
      <c r="A44" s="129"/>
      <c r="C44" s="128" t="s">
        <v>106</v>
      </c>
      <c r="M44" s="130"/>
    </row>
    <row r="45" spans="1:13" s="128" customFormat="1" ht="17.25" customHeight="1">
      <c r="A45" s="129"/>
      <c r="C45" s="128" t="s">
        <v>107</v>
      </c>
      <c r="D45" s="128" t="s">
        <v>108</v>
      </c>
      <c r="M45" s="130"/>
    </row>
    <row r="46" spans="1:13" s="128" customFormat="1" ht="17.25" customHeight="1">
      <c r="A46" s="129"/>
      <c r="D46" s="128" t="s">
        <v>109</v>
      </c>
      <c r="M46" s="130"/>
    </row>
    <row r="47" spans="1:13" s="128" customFormat="1" ht="17.25" customHeight="1">
      <c r="A47" s="129"/>
      <c r="D47" s="128" t="s">
        <v>110</v>
      </c>
      <c r="M47" s="130"/>
    </row>
    <row r="48" spans="1:13" s="128" customFormat="1" ht="17.25" customHeight="1">
      <c r="A48" s="129"/>
      <c r="D48" s="128" t="s">
        <v>111</v>
      </c>
      <c r="M48" s="130"/>
    </row>
    <row r="49" spans="1:13" s="128" customFormat="1" ht="17.25" customHeight="1">
      <c r="A49" s="129"/>
      <c r="C49" s="128" t="s">
        <v>112</v>
      </c>
      <c r="M49" s="130"/>
    </row>
    <row r="50" spans="1:13" s="128" customFormat="1" ht="17.25" customHeight="1" thickBot="1">
      <c r="A50" s="131"/>
      <c r="B50" s="132"/>
      <c r="C50" s="132" t="s">
        <v>113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140625" style="160" customWidth="1"/>
    <col min="10" max="10" width="2.140625" style="164" customWidth="1"/>
    <col min="11" max="23" width="5.140625" style="160" customWidth="1"/>
    <col min="24" max="16384" width="9.140625" style="160"/>
  </cols>
  <sheetData>
    <row r="1" spans="1:19" ht="18.75" customHeight="1">
      <c r="A1" s="158"/>
      <c r="B1" s="159"/>
      <c r="C1" s="159"/>
      <c r="D1" s="159"/>
      <c r="E1" s="159"/>
      <c r="F1" s="159"/>
      <c r="G1" s="159"/>
      <c r="H1" s="159"/>
      <c r="J1" s="160"/>
    </row>
    <row r="2" spans="1:19" ht="15" customHeight="1">
      <c r="A2" s="161"/>
      <c r="B2" s="162"/>
      <c r="C2" s="162"/>
      <c r="D2" s="162"/>
      <c r="E2" s="162"/>
      <c r="F2" s="162"/>
      <c r="G2" s="162"/>
      <c r="H2" s="162"/>
      <c r="I2" s="163"/>
      <c r="J2" s="160"/>
    </row>
    <row r="3" spans="1:19" ht="15" customHeight="1">
      <c r="J3" s="160"/>
    </row>
    <row r="4" spans="1:19" ht="20.25" customHeight="1">
      <c r="A4" s="511" t="s">
        <v>5</v>
      </c>
      <c r="B4" s="512"/>
      <c r="C4" s="512"/>
      <c r="D4" s="522" t="e">
        <f>#REF!</f>
        <v>#REF!</v>
      </c>
      <c r="E4" s="523"/>
      <c r="F4" s="523"/>
      <c r="G4" s="523"/>
      <c r="H4" s="523"/>
      <c r="I4" s="524"/>
      <c r="K4" s="511" t="s">
        <v>5</v>
      </c>
      <c r="L4" s="512"/>
      <c r="M4" s="512"/>
      <c r="N4" s="522" t="e">
        <f>#REF!</f>
        <v>#REF!</v>
      </c>
      <c r="O4" s="523"/>
      <c r="P4" s="523"/>
      <c r="Q4" s="523"/>
      <c r="R4" s="523"/>
      <c r="S4" s="524"/>
    </row>
    <row r="5" spans="1:19" s="159" customFormat="1" ht="30" customHeight="1">
      <c r="A5" s="513" t="s">
        <v>120</v>
      </c>
      <c r="B5" s="514"/>
      <c r="C5" s="514"/>
      <c r="D5" s="515" t="e">
        <f>#REF!</f>
        <v>#REF!</v>
      </c>
      <c r="E5" s="516"/>
      <c r="F5" s="516"/>
      <c r="G5" s="516"/>
      <c r="H5" s="516"/>
      <c r="I5" s="517"/>
      <c r="J5" s="164"/>
      <c r="K5" s="513" t="s">
        <v>120</v>
      </c>
      <c r="L5" s="514"/>
      <c r="M5" s="514"/>
      <c r="N5" s="515" t="e">
        <f>#REF!</f>
        <v>#REF!</v>
      </c>
      <c r="O5" s="516"/>
      <c r="P5" s="516"/>
      <c r="Q5" s="516"/>
      <c r="R5" s="516"/>
      <c r="S5" s="517"/>
    </row>
    <row r="6" spans="1:19" s="167" customFormat="1" ht="19.350000000000001" customHeight="1">
      <c r="A6" s="165"/>
      <c r="B6" s="166"/>
      <c r="C6" s="166"/>
      <c r="D6" s="166"/>
      <c r="E6" s="166"/>
      <c r="F6" s="166"/>
      <c r="G6" s="166"/>
      <c r="H6" s="166"/>
      <c r="I6" s="166"/>
      <c r="J6" s="164"/>
      <c r="K6" s="165"/>
      <c r="L6" s="166"/>
      <c r="M6" s="166"/>
      <c r="N6" s="166"/>
      <c r="O6" s="166"/>
      <c r="P6" s="166"/>
      <c r="Q6" s="166"/>
      <c r="R6" s="166"/>
      <c r="S6" s="166"/>
    </row>
    <row r="7" spans="1:19" ht="19.350000000000001" customHeight="1">
      <c r="A7" s="506" t="s">
        <v>121</v>
      </c>
      <c r="B7" s="507"/>
      <c r="C7" s="507"/>
      <c r="D7" s="507"/>
      <c r="E7" s="507"/>
      <c r="F7" s="507"/>
      <c r="G7" s="507"/>
      <c r="H7" s="507"/>
      <c r="I7" s="507"/>
      <c r="K7" s="506" t="s">
        <v>121</v>
      </c>
      <c r="L7" s="507"/>
      <c r="M7" s="507"/>
      <c r="N7" s="507"/>
      <c r="O7" s="507"/>
      <c r="P7" s="507"/>
      <c r="Q7" s="507"/>
      <c r="R7" s="507"/>
      <c r="S7" s="507"/>
    </row>
    <row r="8" spans="1:19" ht="19.350000000000001" customHeight="1">
      <c r="A8" s="518" t="e">
        <f>#REF!</f>
        <v>#REF!</v>
      </c>
      <c r="B8" s="519"/>
      <c r="C8" s="519"/>
      <c r="D8" s="520" t="e">
        <f>#REF!</f>
        <v>#REF!</v>
      </c>
      <c r="E8" s="520"/>
      <c r="F8" s="520"/>
      <c r="G8" s="520"/>
      <c r="H8" s="520"/>
      <c r="I8" s="521"/>
      <c r="K8" s="518" t="e">
        <f>#REF!</f>
        <v>#REF!</v>
      </c>
      <c r="L8" s="519"/>
      <c r="M8" s="519"/>
      <c r="N8" s="520" t="e">
        <f>#REF!</f>
        <v>#REF!</v>
      </c>
      <c r="O8" s="520"/>
      <c r="P8" s="520"/>
      <c r="Q8" s="520"/>
      <c r="R8" s="520"/>
      <c r="S8" s="521"/>
    </row>
    <row r="9" spans="1:19" ht="19.350000000000001" customHeight="1">
      <c r="A9" s="518" t="e">
        <f>#REF!</f>
        <v>#REF!</v>
      </c>
      <c r="B9" s="519"/>
      <c r="C9" s="519"/>
      <c r="D9" s="520" t="e">
        <f>#REF!</f>
        <v>#REF!</v>
      </c>
      <c r="E9" s="520"/>
      <c r="F9" s="520"/>
      <c r="G9" s="520"/>
      <c r="H9" s="520"/>
      <c r="I9" s="521"/>
      <c r="K9" s="518" t="e">
        <f>#REF!</f>
        <v>#REF!</v>
      </c>
      <c r="L9" s="519"/>
      <c r="M9" s="519"/>
      <c r="N9" s="520" t="e">
        <f>#REF!</f>
        <v>#REF!</v>
      </c>
      <c r="O9" s="520"/>
      <c r="P9" s="520"/>
      <c r="Q9" s="520"/>
      <c r="R9" s="520"/>
      <c r="S9" s="521"/>
    </row>
    <row r="10" spans="1:19" ht="19.350000000000001" customHeight="1">
      <c r="A10" s="518" t="e">
        <f>#REF!</f>
        <v>#REF!</v>
      </c>
      <c r="B10" s="519"/>
      <c r="C10" s="519"/>
      <c r="D10" s="520" t="e">
        <f>#REF!</f>
        <v>#REF!</v>
      </c>
      <c r="E10" s="520"/>
      <c r="F10" s="520"/>
      <c r="G10" s="520"/>
      <c r="H10" s="520"/>
      <c r="I10" s="521"/>
      <c r="K10" s="518" t="e">
        <f>#REF!</f>
        <v>#REF!</v>
      </c>
      <c r="L10" s="519"/>
      <c r="M10" s="519"/>
      <c r="N10" s="520" t="e">
        <f>#REF!</f>
        <v>#REF!</v>
      </c>
      <c r="O10" s="520"/>
      <c r="P10" s="520"/>
      <c r="Q10" s="520"/>
      <c r="R10" s="520"/>
      <c r="S10" s="521"/>
    </row>
    <row r="11" spans="1:19" ht="19.350000000000001" customHeight="1">
      <c r="A11" s="518" t="e">
        <f>#REF!</f>
        <v>#REF!</v>
      </c>
      <c r="B11" s="519"/>
      <c r="C11" s="519"/>
      <c r="D11" s="520" t="e">
        <f>#REF!</f>
        <v>#REF!</v>
      </c>
      <c r="E11" s="520"/>
      <c r="F11" s="520"/>
      <c r="G11" s="520"/>
      <c r="H11" s="520"/>
      <c r="I11" s="521"/>
      <c r="K11" s="518" t="e">
        <f>#REF!</f>
        <v>#REF!</v>
      </c>
      <c r="L11" s="519"/>
      <c r="M11" s="519"/>
      <c r="N11" s="520" t="e">
        <f>#REF!</f>
        <v>#REF!</v>
      </c>
      <c r="O11" s="520"/>
      <c r="P11" s="520"/>
      <c r="Q11" s="520"/>
      <c r="R11" s="520"/>
      <c r="S11" s="521"/>
    </row>
    <row r="12" spans="1:19" ht="19.350000000000001" customHeight="1">
      <c r="A12" s="168"/>
      <c r="B12" s="168"/>
      <c r="C12" s="168"/>
      <c r="D12" s="168"/>
      <c r="E12" s="168"/>
      <c r="F12" s="168"/>
      <c r="G12" s="168"/>
      <c r="H12" s="168"/>
      <c r="I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19.350000000000001" customHeight="1">
      <c r="A13" s="525" t="s">
        <v>122</v>
      </c>
      <c r="B13" s="526"/>
      <c r="C13" s="526"/>
      <c r="D13" s="526"/>
      <c r="E13" s="526"/>
      <c r="F13" s="526"/>
      <c r="G13" s="526"/>
      <c r="H13" s="526"/>
      <c r="I13" s="526"/>
      <c r="K13" s="525" t="s">
        <v>122</v>
      </c>
      <c r="L13" s="526"/>
      <c r="M13" s="526"/>
      <c r="N13" s="526"/>
      <c r="O13" s="526"/>
      <c r="P13" s="526"/>
      <c r="Q13" s="526"/>
      <c r="R13" s="526"/>
      <c r="S13" s="526"/>
    </row>
    <row r="14" spans="1:19" ht="19.350000000000001" customHeight="1">
      <c r="A14" s="169" t="s">
        <v>13</v>
      </c>
      <c r="B14" s="170" t="s">
        <v>45</v>
      </c>
      <c r="C14" s="170" t="s">
        <v>123</v>
      </c>
      <c r="D14" s="530" t="s">
        <v>29</v>
      </c>
      <c r="E14" s="531"/>
      <c r="F14" s="532"/>
      <c r="G14" s="530" t="s">
        <v>19</v>
      </c>
      <c r="H14" s="531"/>
      <c r="I14" s="532"/>
      <c r="K14" s="169" t="s">
        <v>13</v>
      </c>
      <c r="L14" s="170" t="s">
        <v>45</v>
      </c>
      <c r="M14" s="170" t="s">
        <v>123</v>
      </c>
      <c r="N14" s="530" t="s">
        <v>29</v>
      </c>
      <c r="O14" s="531"/>
      <c r="P14" s="532"/>
      <c r="Q14" s="530" t="s">
        <v>19</v>
      </c>
      <c r="R14" s="531"/>
      <c r="S14" s="532"/>
    </row>
    <row r="15" spans="1:19" ht="19.350000000000001" customHeight="1">
      <c r="A15" s="171" t="e">
        <f>#REF!</f>
        <v>#REF!</v>
      </c>
      <c r="B15" s="171" t="e">
        <f>#REF!</f>
        <v>#REF!</v>
      </c>
      <c r="C15" s="171" t="e">
        <f>#REF!</f>
        <v>#REF!</v>
      </c>
      <c r="D15" s="527" t="e">
        <f>#REF!</f>
        <v>#REF!</v>
      </c>
      <c r="E15" s="528"/>
      <c r="F15" s="529"/>
      <c r="G15" s="530" t="e">
        <f>IF(#REF!&lt;&gt;"",#REF!,#REF!&amp;"")</f>
        <v>#REF!</v>
      </c>
      <c r="H15" s="531"/>
      <c r="I15" s="532"/>
      <c r="K15" s="171" t="e">
        <f>#REF!</f>
        <v>#REF!</v>
      </c>
      <c r="L15" s="171" t="e">
        <f>#REF!</f>
        <v>#REF!</v>
      </c>
      <c r="M15" s="171" t="e">
        <f>#REF!</f>
        <v>#REF!</v>
      </c>
      <c r="N15" s="527" t="e">
        <f>#REF!</f>
        <v>#REF!</v>
      </c>
      <c r="O15" s="528"/>
      <c r="P15" s="529"/>
      <c r="Q15" s="530" t="e">
        <f>IF(#REF!&lt;&gt;"",#REF!,#REF!&amp;"")</f>
        <v>#REF!</v>
      </c>
      <c r="R15" s="531"/>
      <c r="S15" s="532"/>
    </row>
    <row r="16" spans="1:19" ht="19.350000000000001" customHeight="1">
      <c r="A16" s="171" t="e">
        <f>#REF!</f>
        <v>#REF!</v>
      </c>
      <c r="B16" s="171" t="e">
        <f>#REF!</f>
        <v>#REF!</v>
      </c>
      <c r="C16" s="171" t="e">
        <f>#REF!</f>
        <v>#REF!</v>
      </c>
      <c r="D16" s="527" t="e">
        <f>#REF!</f>
        <v>#REF!</v>
      </c>
      <c r="E16" s="528"/>
      <c r="F16" s="529"/>
      <c r="G16" s="530" t="e">
        <f>IF(#REF!&lt;&gt;"",#REF!,#REF!&amp;"")</f>
        <v>#REF!</v>
      </c>
      <c r="H16" s="531"/>
      <c r="I16" s="532"/>
      <c r="K16" s="171" t="e">
        <f>#REF!</f>
        <v>#REF!</v>
      </c>
      <c r="L16" s="171" t="e">
        <f>#REF!</f>
        <v>#REF!</v>
      </c>
      <c r="M16" s="171" t="e">
        <f>#REF!</f>
        <v>#REF!</v>
      </c>
      <c r="N16" s="527" t="e">
        <f>#REF!</f>
        <v>#REF!</v>
      </c>
      <c r="O16" s="528"/>
      <c r="P16" s="529"/>
      <c r="Q16" s="530" t="e">
        <f>IF(#REF!&lt;&gt;"",#REF!,#REF!&amp;"")</f>
        <v>#REF!</v>
      </c>
      <c r="R16" s="531"/>
      <c r="S16" s="532"/>
    </row>
    <row r="17" spans="1:19" ht="19.350000000000001" customHeight="1">
      <c r="A17" s="171" t="e">
        <f>#REF!</f>
        <v>#REF!</v>
      </c>
      <c r="B17" s="171" t="e">
        <f>#REF!</f>
        <v>#REF!</v>
      </c>
      <c r="C17" s="171" t="e">
        <f>#REF!</f>
        <v>#REF!</v>
      </c>
      <c r="D17" s="527" t="e">
        <f>#REF!</f>
        <v>#REF!</v>
      </c>
      <c r="E17" s="528"/>
      <c r="F17" s="529"/>
      <c r="G17" s="530" t="e">
        <f>IF(#REF!&lt;&gt;"",#REF!,#REF!&amp;"")</f>
        <v>#REF!</v>
      </c>
      <c r="H17" s="531"/>
      <c r="I17" s="532"/>
      <c r="K17" s="171" t="e">
        <f>#REF!</f>
        <v>#REF!</v>
      </c>
      <c r="L17" s="171" t="e">
        <f>#REF!</f>
        <v>#REF!</v>
      </c>
      <c r="M17" s="171" t="e">
        <f>#REF!</f>
        <v>#REF!</v>
      </c>
      <c r="N17" s="527" t="e">
        <f>#REF!</f>
        <v>#REF!</v>
      </c>
      <c r="O17" s="528"/>
      <c r="P17" s="529"/>
      <c r="Q17" s="530" t="e">
        <f>IF(#REF!&lt;&gt;"",#REF!,#REF!&amp;"")</f>
        <v>#REF!</v>
      </c>
      <c r="R17" s="531"/>
      <c r="S17" s="532"/>
    </row>
    <row r="18" spans="1:19" ht="19.350000000000001" customHeight="1">
      <c r="A18" s="171" t="e">
        <f>#REF!</f>
        <v>#REF!</v>
      </c>
      <c r="B18" s="171" t="e">
        <f>#REF!</f>
        <v>#REF!</v>
      </c>
      <c r="C18" s="171" t="e">
        <f>#REF!</f>
        <v>#REF!</v>
      </c>
      <c r="D18" s="527" t="e">
        <f>#REF!</f>
        <v>#REF!</v>
      </c>
      <c r="E18" s="528"/>
      <c r="F18" s="529"/>
      <c r="G18" s="530" t="e">
        <f>IF(#REF!&lt;&gt;"",#REF!,#REF!&amp;"")</f>
        <v>#REF!</v>
      </c>
      <c r="H18" s="531"/>
      <c r="I18" s="532"/>
      <c r="K18" s="171" t="e">
        <f>#REF!</f>
        <v>#REF!</v>
      </c>
      <c r="L18" s="171" t="e">
        <f>#REF!</f>
        <v>#REF!</v>
      </c>
      <c r="M18" s="171" t="e">
        <f>#REF!</f>
        <v>#REF!</v>
      </c>
      <c r="N18" s="527" t="e">
        <f>#REF!</f>
        <v>#REF!</v>
      </c>
      <c r="O18" s="528"/>
      <c r="P18" s="529"/>
      <c r="Q18" s="530" t="e">
        <f>IF(#REF!&lt;&gt;"",#REF!,#REF!&amp;"")</f>
        <v>#REF!</v>
      </c>
      <c r="R18" s="531"/>
      <c r="S18" s="532"/>
    </row>
    <row r="19" spans="1:19" ht="19.350000000000001" customHeight="1">
      <c r="A19" s="171" t="e">
        <f>#REF!</f>
        <v>#REF!</v>
      </c>
      <c r="B19" s="171" t="e">
        <f>#REF!</f>
        <v>#REF!</v>
      </c>
      <c r="C19" s="171" t="e">
        <f>#REF!</f>
        <v>#REF!</v>
      </c>
      <c r="D19" s="527" t="e">
        <f>#REF!</f>
        <v>#REF!</v>
      </c>
      <c r="E19" s="528"/>
      <c r="F19" s="529"/>
      <c r="G19" s="530" t="e">
        <f>IF(#REF!&lt;&gt;"",#REF!,#REF!&amp;"")</f>
        <v>#REF!</v>
      </c>
      <c r="H19" s="531"/>
      <c r="I19" s="532"/>
      <c r="K19" s="171" t="e">
        <f>#REF!</f>
        <v>#REF!</v>
      </c>
      <c r="L19" s="171" t="e">
        <f>#REF!</f>
        <v>#REF!</v>
      </c>
      <c r="M19" s="171" t="e">
        <f>#REF!</f>
        <v>#REF!</v>
      </c>
      <c r="N19" s="527" t="e">
        <f>#REF!</f>
        <v>#REF!</v>
      </c>
      <c r="O19" s="528"/>
      <c r="P19" s="529"/>
      <c r="Q19" s="530" t="e">
        <f>IF(#REF!&lt;&gt;"",#REF!,#REF!&amp;"")</f>
        <v>#REF!</v>
      </c>
      <c r="R19" s="531"/>
      <c r="S19" s="532"/>
    </row>
    <row r="20" spans="1:19" ht="19.350000000000001" customHeight="1">
      <c r="A20" s="171" t="e">
        <f>#REF!</f>
        <v>#REF!</v>
      </c>
      <c r="B20" s="171" t="e">
        <f>#REF!</f>
        <v>#REF!</v>
      </c>
      <c r="C20" s="171" t="e">
        <f>#REF!</f>
        <v>#REF!</v>
      </c>
      <c r="D20" s="527" t="e">
        <f>#REF!</f>
        <v>#REF!</v>
      </c>
      <c r="E20" s="528"/>
      <c r="F20" s="529"/>
      <c r="G20" s="530" t="e">
        <f>IF(#REF!&lt;&gt;"",#REF!,#REF!&amp;"")</f>
        <v>#REF!</v>
      </c>
      <c r="H20" s="531"/>
      <c r="I20" s="532"/>
      <c r="K20" s="171" t="e">
        <f>#REF!</f>
        <v>#REF!</v>
      </c>
      <c r="L20" s="171" t="e">
        <f>#REF!</f>
        <v>#REF!</v>
      </c>
      <c r="M20" s="171" t="e">
        <f>#REF!</f>
        <v>#REF!</v>
      </c>
      <c r="N20" s="527" t="e">
        <f>#REF!</f>
        <v>#REF!</v>
      </c>
      <c r="O20" s="528"/>
      <c r="P20" s="529"/>
      <c r="Q20" s="530" t="e">
        <f>IF(#REF!&lt;&gt;"",#REF!,#REF!&amp;"")</f>
        <v>#REF!</v>
      </c>
      <c r="R20" s="531"/>
      <c r="S20" s="532"/>
    </row>
    <row r="21" spans="1:19" ht="19.350000000000001" customHeight="1">
      <c r="A21" s="171" t="e">
        <f>#REF!</f>
        <v>#REF!</v>
      </c>
      <c r="B21" s="171" t="e">
        <f>#REF!</f>
        <v>#REF!</v>
      </c>
      <c r="C21" s="171" t="e">
        <f>#REF!</f>
        <v>#REF!</v>
      </c>
      <c r="D21" s="527" t="e">
        <f>#REF!</f>
        <v>#REF!</v>
      </c>
      <c r="E21" s="528"/>
      <c r="F21" s="529"/>
      <c r="G21" s="530" t="e">
        <f>IF(#REF!&lt;&gt;"",#REF!,#REF!&amp;"")</f>
        <v>#REF!</v>
      </c>
      <c r="H21" s="531"/>
      <c r="I21" s="532"/>
      <c r="K21" s="171" t="e">
        <f>#REF!</f>
        <v>#REF!</v>
      </c>
      <c r="L21" s="171" t="e">
        <f>#REF!</f>
        <v>#REF!</v>
      </c>
      <c r="M21" s="171" t="e">
        <f>#REF!</f>
        <v>#REF!</v>
      </c>
      <c r="N21" s="527" t="e">
        <f>#REF!</f>
        <v>#REF!</v>
      </c>
      <c r="O21" s="528"/>
      <c r="P21" s="529"/>
      <c r="Q21" s="530" t="e">
        <f>IF(#REF!&lt;&gt;"",#REF!,#REF!&amp;"")</f>
        <v>#REF!</v>
      </c>
      <c r="R21" s="531"/>
      <c r="S21" s="532"/>
    </row>
    <row r="22" spans="1:19" ht="19.350000000000001" customHeight="1">
      <c r="A22" s="171" t="e">
        <f>#REF!</f>
        <v>#REF!</v>
      </c>
      <c r="B22" s="171" t="e">
        <f>#REF!</f>
        <v>#REF!</v>
      </c>
      <c r="C22" s="171" t="e">
        <f>#REF!</f>
        <v>#REF!</v>
      </c>
      <c r="D22" s="527" t="e">
        <f>#REF!</f>
        <v>#REF!</v>
      </c>
      <c r="E22" s="528"/>
      <c r="F22" s="529"/>
      <c r="G22" s="530" t="e">
        <f>IF(#REF!&lt;&gt;"",#REF!,#REF!&amp;"")</f>
        <v>#REF!</v>
      </c>
      <c r="H22" s="531"/>
      <c r="I22" s="532"/>
      <c r="K22" s="171" t="e">
        <f>#REF!</f>
        <v>#REF!</v>
      </c>
      <c r="L22" s="171" t="e">
        <f>#REF!</f>
        <v>#REF!</v>
      </c>
      <c r="M22" s="171" t="e">
        <f>#REF!</f>
        <v>#REF!</v>
      </c>
      <c r="N22" s="527" t="e">
        <f>#REF!</f>
        <v>#REF!</v>
      </c>
      <c r="O22" s="528"/>
      <c r="P22" s="529"/>
      <c r="Q22" s="530" t="e">
        <f>IF(#REF!&lt;&gt;"",#REF!,#REF!&amp;"")</f>
        <v>#REF!</v>
      </c>
      <c r="R22" s="531"/>
      <c r="S22" s="532"/>
    </row>
    <row r="23" spans="1:19" ht="19.350000000000001" customHeight="1">
      <c r="A23" s="171" t="e">
        <f>#REF!</f>
        <v>#REF!</v>
      </c>
      <c r="B23" s="171" t="e">
        <f>#REF!</f>
        <v>#REF!</v>
      </c>
      <c r="C23" s="171" t="e">
        <f>#REF!</f>
        <v>#REF!</v>
      </c>
      <c r="D23" s="527" t="e">
        <f>#REF!</f>
        <v>#REF!</v>
      </c>
      <c r="E23" s="528"/>
      <c r="F23" s="529"/>
      <c r="G23" s="530" t="e">
        <f>IF(#REF!&lt;&gt;"",#REF!,#REF!&amp;"")</f>
        <v>#REF!</v>
      </c>
      <c r="H23" s="531"/>
      <c r="I23" s="532"/>
      <c r="K23" s="171" t="e">
        <f>#REF!</f>
        <v>#REF!</v>
      </c>
      <c r="L23" s="171" t="e">
        <f>#REF!</f>
        <v>#REF!</v>
      </c>
      <c r="M23" s="171" t="e">
        <f>#REF!</f>
        <v>#REF!</v>
      </c>
      <c r="N23" s="527" t="e">
        <f>#REF!</f>
        <v>#REF!</v>
      </c>
      <c r="O23" s="528"/>
      <c r="P23" s="529"/>
      <c r="Q23" s="530" t="e">
        <f>IF(#REF!&lt;&gt;"",#REF!,#REF!&amp;"")</f>
        <v>#REF!</v>
      </c>
      <c r="R23" s="531"/>
      <c r="S23" s="532"/>
    </row>
    <row r="24" spans="1:19" ht="19.350000000000001" customHeight="1">
      <c r="A24" s="171" t="e">
        <f>#REF!</f>
        <v>#REF!</v>
      </c>
      <c r="B24" s="171" t="e">
        <f>#REF!</f>
        <v>#REF!</v>
      </c>
      <c r="C24" s="171" t="e">
        <f>#REF!</f>
        <v>#REF!</v>
      </c>
      <c r="D24" s="527" t="e">
        <f>#REF!</f>
        <v>#REF!</v>
      </c>
      <c r="E24" s="528"/>
      <c r="F24" s="529"/>
      <c r="G24" s="530" t="e">
        <f>IF(#REF!&lt;&gt;"",#REF!,#REF!&amp;"")</f>
        <v>#REF!</v>
      </c>
      <c r="H24" s="531"/>
      <c r="I24" s="532"/>
      <c r="K24" s="171" t="e">
        <f>#REF!</f>
        <v>#REF!</v>
      </c>
      <c r="L24" s="171" t="e">
        <f>#REF!</f>
        <v>#REF!</v>
      </c>
      <c r="M24" s="171" t="e">
        <f>#REF!</f>
        <v>#REF!</v>
      </c>
      <c r="N24" s="527" t="e">
        <f>#REF!</f>
        <v>#REF!</v>
      </c>
      <c r="O24" s="528"/>
      <c r="P24" s="529"/>
      <c r="Q24" s="530" t="e">
        <f>IF(#REF!&lt;&gt;"",#REF!,#REF!&amp;"")</f>
        <v>#REF!</v>
      </c>
      <c r="R24" s="531"/>
      <c r="S24" s="532"/>
    </row>
    <row r="25" spans="1:19" ht="19.350000000000001" customHeight="1">
      <c r="A25" s="171" t="e">
        <f>#REF!</f>
        <v>#REF!</v>
      </c>
      <c r="B25" s="171" t="e">
        <f>#REF!</f>
        <v>#REF!</v>
      </c>
      <c r="C25" s="171" t="e">
        <f>#REF!</f>
        <v>#REF!</v>
      </c>
      <c r="D25" s="527" t="e">
        <f>#REF!</f>
        <v>#REF!</v>
      </c>
      <c r="E25" s="528"/>
      <c r="F25" s="529"/>
      <c r="G25" s="530" t="e">
        <f>IF(#REF!&lt;&gt;"",#REF!,#REF!&amp;"")</f>
        <v>#REF!</v>
      </c>
      <c r="H25" s="531"/>
      <c r="I25" s="532"/>
      <c r="K25" s="171" t="e">
        <f>#REF!</f>
        <v>#REF!</v>
      </c>
      <c r="L25" s="171" t="e">
        <f>#REF!</f>
        <v>#REF!</v>
      </c>
      <c r="M25" s="171" t="e">
        <f>#REF!</f>
        <v>#REF!</v>
      </c>
      <c r="N25" s="527" t="e">
        <f>#REF!</f>
        <v>#REF!</v>
      </c>
      <c r="O25" s="528"/>
      <c r="P25" s="529"/>
      <c r="Q25" s="530" t="e">
        <f>IF(#REF!&lt;&gt;"",#REF!,#REF!&amp;"")</f>
        <v>#REF!</v>
      </c>
      <c r="R25" s="531"/>
      <c r="S25" s="532"/>
    </row>
    <row r="26" spans="1:19" ht="19.350000000000001" customHeight="1">
      <c r="A26" s="171" t="e">
        <f>#REF!</f>
        <v>#REF!</v>
      </c>
      <c r="B26" s="171" t="e">
        <f>#REF!</f>
        <v>#REF!</v>
      </c>
      <c r="C26" s="171" t="e">
        <f>#REF!</f>
        <v>#REF!</v>
      </c>
      <c r="D26" s="527" t="e">
        <f>#REF!</f>
        <v>#REF!</v>
      </c>
      <c r="E26" s="528"/>
      <c r="F26" s="529"/>
      <c r="G26" s="530" t="e">
        <f>IF(#REF!&lt;&gt;"",#REF!,#REF!&amp;"")</f>
        <v>#REF!</v>
      </c>
      <c r="H26" s="531"/>
      <c r="I26" s="532"/>
      <c r="K26" s="171" t="e">
        <f>#REF!</f>
        <v>#REF!</v>
      </c>
      <c r="L26" s="171" t="e">
        <f>#REF!</f>
        <v>#REF!</v>
      </c>
      <c r="M26" s="171" t="e">
        <f>#REF!</f>
        <v>#REF!</v>
      </c>
      <c r="N26" s="527" t="e">
        <f>#REF!</f>
        <v>#REF!</v>
      </c>
      <c r="O26" s="528"/>
      <c r="P26" s="529"/>
      <c r="Q26" s="530" t="e">
        <f>IF(#REF!&lt;&gt;"",#REF!,#REF!&amp;"")</f>
        <v>#REF!</v>
      </c>
      <c r="R26" s="531"/>
      <c r="S26" s="532"/>
    </row>
    <row r="27" spans="1:19" ht="19.350000000000001" customHeight="1">
      <c r="A27" s="171" t="e">
        <f>#REF!</f>
        <v>#REF!</v>
      </c>
      <c r="B27" s="171" t="e">
        <f>#REF!</f>
        <v>#REF!</v>
      </c>
      <c r="C27" s="171" t="e">
        <f>#REF!</f>
        <v>#REF!</v>
      </c>
      <c r="D27" s="527" t="e">
        <f>#REF!</f>
        <v>#REF!</v>
      </c>
      <c r="E27" s="528"/>
      <c r="F27" s="529"/>
      <c r="G27" s="530" t="e">
        <f>IF(#REF!&lt;&gt;"",#REF!,#REF!&amp;"")</f>
        <v>#REF!</v>
      </c>
      <c r="H27" s="531"/>
      <c r="I27" s="532"/>
      <c r="K27" s="171" t="e">
        <f>#REF!</f>
        <v>#REF!</v>
      </c>
      <c r="L27" s="171" t="e">
        <f>#REF!</f>
        <v>#REF!</v>
      </c>
      <c r="M27" s="171" t="e">
        <f>#REF!</f>
        <v>#REF!</v>
      </c>
      <c r="N27" s="527" t="e">
        <f>#REF!</f>
        <v>#REF!</v>
      </c>
      <c r="O27" s="528"/>
      <c r="P27" s="529"/>
      <c r="Q27" s="530" t="e">
        <f>IF(#REF!&lt;&gt;"",#REF!,#REF!&amp;"")</f>
        <v>#REF!</v>
      </c>
      <c r="R27" s="531"/>
      <c r="S27" s="532"/>
    </row>
    <row r="28" spans="1:19" ht="19.350000000000001" customHeight="1">
      <c r="A28" s="171" t="e">
        <f>#REF!</f>
        <v>#REF!</v>
      </c>
      <c r="B28" s="171" t="e">
        <f>#REF!</f>
        <v>#REF!</v>
      </c>
      <c r="C28" s="171" t="e">
        <f>#REF!</f>
        <v>#REF!</v>
      </c>
      <c r="D28" s="527" t="e">
        <f>#REF!</f>
        <v>#REF!</v>
      </c>
      <c r="E28" s="528"/>
      <c r="F28" s="529"/>
      <c r="G28" s="530" t="e">
        <f>IF(#REF!&lt;&gt;"",#REF!,#REF!&amp;"")</f>
        <v>#REF!</v>
      </c>
      <c r="H28" s="531"/>
      <c r="I28" s="532"/>
      <c r="K28" s="171" t="e">
        <f>#REF!</f>
        <v>#REF!</v>
      </c>
      <c r="L28" s="171" t="e">
        <f>#REF!</f>
        <v>#REF!</v>
      </c>
      <c r="M28" s="171" t="e">
        <f>#REF!</f>
        <v>#REF!</v>
      </c>
      <c r="N28" s="527" t="e">
        <f>#REF!</f>
        <v>#REF!</v>
      </c>
      <c r="O28" s="528"/>
      <c r="P28" s="529"/>
      <c r="Q28" s="530" t="e">
        <f>IF(#REF!&lt;&gt;"",#REF!,#REF!&amp;"")</f>
        <v>#REF!</v>
      </c>
      <c r="R28" s="531"/>
      <c r="S28" s="532"/>
    </row>
    <row r="29" spans="1:19" ht="19.350000000000001" customHeight="1">
      <c r="A29" s="171" t="e">
        <f>#REF!</f>
        <v>#REF!</v>
      </c>
      <c r="B29" s="171" t="e">
        <f>#REF!</f>
        <v>#REF!</v>
      </c>
      <c r="C29" s="171" t="e">
        <f>#REF!</f>
        <v>#REF!</v>
      </c>
      <c r="D29" s="527" t="e">
        <f>#REF!</f>
        <v>#REF!</v>
      </c>
      <c r="E29" s="528"/>
      <c r="F29" s="529"/>
      <c r="G29" s="530" t="e">
        <f>IF(#REF!&lt;&gt;"",#REF!,#REF!&amp;"")</f>
        <v>#REF!</v>
      </c>
      <c r="H29" s="531"/>
      <c r="I29" s="532"/>
      <c r="K29" s="171" t="e">
        <f>#REF!</f>
        <v>#REF!</v>
      </c>
      <c r="L29" s="171" t="e">
        <f>#REF!</f>
        <v>#REF!</v>
      </c>
      <c r="M29" s="171" t="e">
        <f>#REF!</f>
        <v>#REF!</v>
      </c>
      <c r="N29" s="527" t="e">
        <f>#REF!</f>
        <v>#REF!</v>
      </c>
      <c r="O29" s="528"/>
      <c r="P29" s="529"/>
      <c r="Q29" s="530" t="e">
        <f>IF(#REF!&lt;&gt;"",#REF!,#REF!&amp;"")</f>
        <v>#REF!</v>
      </c>
      <c r="R29" s="531"/>
      <c r="S29" s="532"/>
    </row>
    <row r="30" spans="1:19" ht="19.350000000000001" customHeight="1">
      <c r="A30" s="171" t="e">
        <f>#REF!</f>
        <v>#REF!</v>
      </c>
      <c r="B30" s="171" t="e">
        <f>#REF!</f>
        <v>#REF!</v>
      </c>
      <c r="C30" s="171" t="e">
        <f>#REF!</f>
        <v>#REF!</v>
      </c>
      <c r="D30" s="527" t="e">
        <f>#REF!</f>
        <v>#REF!</v>
      </c>
      <c r="E30" s="528"/>
      <c r="F30" s="529"/>
      <c r="G30" s="530" t="e">
        <f>IF(#REF!&lt;&gt;"",#REF!,#REF!&amp;"")</f>
        <v>#REF!</v>
      </c>
      <c r="H30" s="531"/>
      <c r="I30" s="532"/>
      <c r="K30" s="171" t="e">
        <f>#REF!</f>
        <v>#REF!</v>
      </c>
      <c r="L30" s="171" t="e">
        <f>#REF!</f>
        <v>#REF!</v>
      </c>
      <c r="M30" s="171" t="e">
        <f>#REF!</f>
        <v>#REF!</v>
      </c>
      <c r="N30" s="527" t="e">
        <f>#REF!</f>
        <v>#REF!</v>
      </c>
      <c r="O30" s="528"/>
      <c r="P30" s="529"/>
      <c r="Q30" s="530" t="e">
        <f>IF(#REF!&lt;&gt;"",#REF!,#REF!&amp;"")</f>
        <v>#REF!</v>
      </c>
      <c r="R30" s="531"/>
      <c r="S30" s="532"/>
    </row>
    <row r="31" spans="1:19" ht="19.350000000000001" customHeight="1">
      <c r="A31" s="171" t="e">
        <f>#REF!</f>
        <v>#REF!</v>
      </c>
      <c r="B31" s="171" t="e">
        <f>#REF!</f>
        <v>#REF!</v>
      </c>
      <c r="C31" s="171" t="e">
        <f>#REF!</f>
        <v>#REF!</v>
      </c>
      <c r="D31" s="527" t="e">
        <f>#REF!</f>
        <v>#REF!</v>
      </c>
      <c r="E31" s="528"/>
      <c r="F31" s="529"/>
      <c r="G31" s="530" t="e">
        <f>IF(#REF!&lt;&gt;"",#REF!,#REF!&amp;"")</f>
        <v>#REF!</v>
      </c>
      <c r="H31" s="531"/>
      <c r="I31" s="532"/>
      <c r="K31" s="171" t="e">
        <f>#REF!</f>
        <v>#REF!</v>
      </c>
      <c r="L31" s="171" t="e">
        <f>#REF!</f>
        <v>#REF!</v>
      </c>
      <c r="M31" s="171" t="e">
        <f>#REF!</f>
        <v>#REF!</v>
      </c>
      <c r="N31" s="527" t="e">
        <f>#REF!</f>
        <v>#REF!</v>
      </c>
      <c r="O31" s="528"/>
      <c r="P31" s="529"/>
      <c r="Q31" s="530" t="e">
        <f>IF(#REF!&lt;&gt;"",#REF!,#REF!&amp;"")</f>
        <v>#REF!</v>
      </c>
      <c r="R31" s="531"/>
      <c r="S31" s="532"/>
    </row>
    <row r="32" spans="1:19" ht="19.350000000000001" customHeight="1">
      <c r="A32" s="171" t="e">
        <f>#REF!</f>
        <v>#REF!</v>
      </c>
      <c r="B32" s="171" t="e">
        <f>#REF!</f>
        <v>#REF!</v>
      </c>
      <c r="C32" s="171" t="e">
        <f>#REF!</f>
        <v>#REF!</v>
      </c>
      <c r="D32" s="527" t="e">
        <f>#REF!</f>
        <v>#REF!</v>
      </c>
      <c r="E32" s="528"/>
      <c r="F32" s="529"/>
      <c r="G32" s="530" t="e">
        <f>IF(#REF!&lt;&gt;"",#REF!,#REF!&amp;"")</f>
        <v>#REF!</v>
      </c>
      <c r="H32" s="531"/>
      <c r="I32" s="532"/>
      <c r="K32" s="171" t="e">
        <f>#REF!</f>
        <v>#REF!</v>
      </c>
      <c r="L32" s="171" t="e">
        <f>#REF!</f>
        <v>#REF!</v>
      </c>
      <c r="M32" s="171" t="e">
        <f>#REF!</f>
        <v>#REF!</v>
      </c>
      <c r="N32" s="527" t="e">
        <f>#REF!</f>
        <v>#REF!</v>
      </c>
      <c r="O32" s="528"/>
      <c r="P32" s="529"/>
      <c r="Q32" s="530" t="e">
        <f>IF(#REF!&lt;&gt;"",#REF!,#REF!&amp;"")</f>
        <v>#REF!</v>
      </c>
      <c r="R32" s="531"/>
      <c r="S32" s="532"/>
    </row>
    <row r="33" spans="1:19" ht="19.350000000000001" customHeight="1">
      <c r="A33" s="171" t="e">
        <f>#REF!</f>
        <v>#REF!</v>
      </c>
      <c r="B33" s="171" t="e">
        <f>#REF!</f>
        <v>#REF!</v>
      </c>
      <c r="C33" s="171" t="e">
        <f>#REF!</f>
        <v>#REF!</v>
      </c>
      <c r="D33" s="527" t="e">
        <f>#REF!</f>
        <v>#REF!</v>
      </c>
      <c r="E33" s="528"/>
      <c r="F33" s="529"/>
      <c r="G33" s="530" t="e">
        <f>IF(#REF!&lt;&gt;"",#REF!,#REF!&amp;"")</f>
        <v>#REF!</v>
      </c>
      <c r="H33" s="531"/>
      <c r="I33" s="532"/>
      <c r="K33" s="171" t="e">
        <f>#REF!</f>
        <v>#REF!</v>
      </c>
      <c r="L33" s="171" t="e">
        <f>#REF!</f>
        <v>#REF!</v>
      </c>
      <c r="M33" s="171" t="e">
        <f>#REF!</f>
        <v>#REF!</v>
      </c>
      <c r="N33" s="527" t="e">
        <f>#REF!</f>
        <v>#REF!</v>
      </c>
      <c r="O33" s="528"/>
      <c r="P33" s="529"/>
      <c r="Q33" s="530" t="e">
        <f>IF(#REF!&lt;&gt;"",#REF!,#REF!&amp;"")</f>
        <v>#REF!</v>
      </c>
      <c r="R33" s="531"/>
      <c r="S33" s="532"/>
    </row>
    <row r="34" spans="1:19" ht="19.350000000000001" customHeight="1">
      <c r="A34" s="171" t="e">
        <f>#REF!</f>
        <v>#REF!</v>
      </c>
      <c r="B34" s="171" t="e">
        <f>#REF!</f>
        <v>#REF!</v>
      </c>
      <c r="C34" s="171" t="e">
        <f>#REF!</f>
        <v>#REF!</v>
      </c>
      <c r="D34" s="527" t="e">
        <f>#REF!</f>
        <v>#REF!</v>
      </c>
      <c r="E34" s="528"/>
      <c r="F34" s="529"/>
      <c r="G34" s="530" t="e">
        <f>IF(#REF!&lt;&gt;"",#REF!,#REF!&amp;"")</f>
        <v>#REF!</v>
      </c>
      <c r="H34" s="531"/>
      <c r="I34" s="532"/>
      <c r="K34" s="171" t="e">
        <f>#REF!</f>
        <v>#REF!</v>
      </c>
      <c r="L34" s="171" t="e">
        <f>#REF!</f>
        <v>#REF!</v>
      </c>
      <c r="M34" s="171" t="e">
        <f>#REF!</f>
        <v>#REF!</v>
      </c>
      <c r="N34" s="527" t="e">
        <f>#REF!</f>
        <v>#REF!</v>
      </c>
      <c r="O34" s="528"/>
      <c r="P34" s="529"/>
      <c r="Q34" s="530" t="e">
        <f>IF(#REF!&lt;&gt;"",#REF!,#REF!&amp;"")</f>
        <v>#REF!</v>
      </c>
      <c r="R34" s="531"/>
      <c r="S34" s="532"/>
    </row>
    <row r="35" spans="1:19" ht="19.350000000000001" customHeight="1"/>
    <row r="36" spans="1:19" ht="19.350000000000001" customHeight="1">
      <c r="A36" s="506" t="s">
        <v>124</v>
      </c>
      <c r="B36" s="507"/>
      <c r="C36" s="507"/>
      <c r="D36" s="507"/>
      <c r="E36" s="507"/>
      <c r="F36" s="507"/>
      <c r="G36" s="507"/>
      <c r="H36" s="507"/>
      <c r="I36" s="507"/>
      <c r="K36" s="506" t="s">
        <v>124</v>
      </c>
      <c r="L36" s="507"/>
      <c r="M36" s="507"/>
      <c r="N36" s="507"/>
      <c r="O36" s="507"/>
      <c r="P36" s="507"/>
      <c r="Q36" s="507"/>
      <c r="R36" s="507"/>
      <c r="S36" s="507"/>
    </row>
    <row r="37" spans="1:19" ht="19.350000000000001" customHeight="1">
      <c r="A37" s="508" t="s">
        <v>125</v>
      </c>
      <c r="B37" s="505"/>
      <c r="C37" s="173"/>
      <c r="D37" s="509" t="s">
        <v>75</v>
      </c>
      <c r="E37" s="510"/>
      <c r="F37" s="509" t="s">
        <v>126</v>
      </c>
      <c r="G37" s="510"/>
      <c r="H37" s="509" t="s">
        <v>137</v>
      </c>
      <c r="I37" s="510"/>
      <c r="K37" s="508" t="s">
        <v>125</v>
      </c>
      <c r="L37" s="505"/>
      <c r="M37" s="173"/>
      <c r="N37" s="509" t="s">
        <v>75</v>
      </c>
      <c r="O37" s="510"/>
      <c r="P37" s="509" t="s">
        <v>126</v>
      </c>
      <c r="Q37" s="510"/>
      <c r="R37" s="509" t="s">
        <v>137</v>
      </c>
      <c r="S37" s="510"/>
    </row>
    <row r="38" spans="1:19" ht="19.350000000000001" customHeight="1">
      <c r="A38" s="505" t="s">
        <v>72</v>
      </c>
      <c r="B38" s="505"/>
      <c r="C38" s="172" t="s">
        <v>77</v>
      </c>
      <c r="D38" s="533" t="e">
        <f>#REF!</f>
        <v>#REF!</v>
      </c>
      <c r="E38" s="510"/>
      <c r="F38" s="533" t="e">
        <f>#REF!</f>
        <v>#REF!</v>
      </c>
      <c r="G38" s="510"/>
      <c r="H38" s="533" t="e">
        <f>#REF!</f>
        <v>#REF!</v>
      </c>
      <c r="I38" s="510"/>
      <c r="K38" s="505" t="s">
        <v>72</v>
      </c>
      <c r="L38" s="505"/>
      <c r="M38" s="172" t="s">
        <v>77</v>
      </c>
      <c r="N38" s="533" t="e">
        <f>#REF!</f>
        <v>#REF!</v>
      </c>
      <c r="O38" s="510"/>
      <c r="P38" s="533" t="e">
        <f>#REF!</f>
        <v>#REF!</v>
      </c>
      <c r="Q38" s="510"/>
      <c r="R38" s="533" t="e">
        <f>#REF!</f>
        <v>#REF!</v>
      </c>
      <c r="S38" s="510"/>
    </row>
    <row r="39" spans="1:19" ht="19.350000000000001" customHeight="1">
      <c r="A39" s="505"/>
      <c r="B39" s="505"/>
      <c r="C39" s="172" t="s">
        <v>78</v>
      </c>
      <c r="D39" s="533" t="e">
        <f>#REF!</f>
        <v>#REF!</v>
      </c>
      <c r="E39" s="510"/>
      <c r="F39" s="533" t="e">
        <f>#REF!</f>
        <v>#REF!</v>
      </c>
      <c r="G39" s="510"/>
      <c r="H39" s="533" t="e">
        <f>#REF!</f>
        <v>#REF!</v>
      </c>
      <c r="I39" s="510"/>
      <c r="K39" s="505"/>
      <c r="L39" s="505"/>
      <c r="M39" s="172" t="s">
        <v>78</v>
      </c>
      <c r="N39" s="533" t="e">
        <f>#REF!</f>
        <v>#REF!</v>
      </c>
      <c r="O39" s="510"/>
      <c r="P39" s="533" t="e">
        <f>#REF!</f>
        <v>#REF!</v>
      </c>
      <c r="Q39" s="510"/>
      <c r="R39" s="533" t="e">
        <f>#REF!</f>
        <v>#REF!</v>
      </c>
      <c r="S39" s="510"/>
    </row>
    <row r="40" spans="1:19" ht="19.350000000000001" customHeight="1">
      <c r="A40" s="505" t="s">
        <v>127</v>
      </c>
      <c r="B40" s="505"/>
      <c r="C40" s="172" t="s">
        <v>77</v>
      </c>
      <c r="D40" s="533" t="e">
        <f>#REF!</f>
        <v>#REF!</v>
      </c>
      <c r="E40" s="510"/>
      <c r="F40" s="533" t="e">
        <f>#REF!</f>
        <v>#REF!</v>
      </c>
      <c r="G40" s="510"/>
      <c r="H40" s="533" t="e">
        <f>#REF!</f>
        <v>#REF!</v>
      </c>
      <c r="I40" s="510"/>
      <c r="K40" s="505" t="s">
        <v>127</v>
      </c>
      <c r="L40" s="505"/>
      <c r="M40" s="172" t="s">
        <v>77</v>
      </c>
      <c r="N40" s="533" t="e">
        <f>#REF!</f>
        <v>#REF!</v>
      </c>
      <c r="O40" s="510"/>
      <c r="P40" s="533" t="e">
        <f>#REF!</f>
        <v>#REF!</v>
      </c>
      <c r="Q40" s="510"/>
      <c r="R40" s="533" t="e">
        <f>#REF!</f>
        <v>#REF!</v>
      </c>
      <c r="S40" s="510"/>
    </row>
    <row r="41" spans="1:19" ht="19.350000000000001" customHeight="1">
      <c r="A41" s="505"/>
      <c r="B41" s="505"/>
      <c r="C41" s="172" t="s">
        <v>78</v>
      </c>
      <c r="D41" s="533" t="e">
        <f>#REF!</f>
        <v>#REF!</v>
      </c>
      <c r="E41" s="510"/>
      <c r="F41" s="533" t="e">
        <f>#REF!</f>
        <v>#REF!</v>
      </c>
      <c r="G41" s="510"/>
      <c r="H41" s="533" t="e">
        <f>#REF!</f>
        <v>#REF!</v>
      </c>
      <c r="I41" s="510"/>
      <c r="K41" s="505"/>
      <c r="L41" s="505"/>
      <c r="M41" s="172" t="s">
        <v>78</v>
      </c>
      <c r="N41" s="533" t="e">
        <f>#REF!</f>
        <v>#REF!</v>
      </c>
      <c r="O41" s="510"/>
      <c r="P41" s="533" t="e">
        <f>#REF!</f>
        <v>#REF!</v>
      </c>
      <c r="Q41" s="510"/>
      <c r="R41" s="533" t="e">
        <f>#REF!</f>
        <v>#REF!</v>
      </c>
      <c r="S41" s="51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作成上の諸注意</vt:lpstr>
      <vt:lpstr>参加申込書（地区）</vt:lpstr>
      <vt:lpstr>参加申込書（ﾌﾞﾛｯｸ）</vt:lpstr>
      <vt:lpstr>メンバー表</vt:lpstr>
      <vt:lpstr>プログラム用</vt:lpstr>
      <vt:lpstr>メンバー表!Print_Area</vt:lpstr>
      <vt:lpstr>作成上の諸注意!Print_Area</vt:lpstr>
      <vt:lpstr>'参加申込書（ﾌﾞﾛｯｸ）'!Print_Area</vt:lpstr>
      <vt:lpstr>'参加申込書（地区）'!Print_Area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国安 川瀬</cp:lastModifiedBy>
  <cp:lastPrinted>2024-10-02T10:45:28Z</cp:lastPrinted>
  <dcterms:created xsi:type="dcterms:W3CDTF">2002-10-09T06:04:35Z</dcterms:created>
  <dcterms:modified xsi:type="dcterms:W3CDTF">2024-10-04T05:25:16Z</dcterms:modified>
</cp:coreProperties>
</file>